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axter\Box\Business Services - General\Website Design &amp; Maintenance\Business Services - General\Business Services Website Documents\Forms\"/>
    </mc:Choice>
  </mc:AlternateContent>
  <xr:revisionPtr revIDLastSave="0" documentId="8_{98C0C11E-D8DC-4075-B676-CCD8A5CFE00A}" xr6:coauthVersionLast="36" xr6:coauthVersionMax="36" xr10:uidLastSave="{00000000-0000-0000-0000-000000000000}"/>
  <bookViews>
    <workbookView xWindow="0" yWindow="0" windowWidth="28800" windowHeight="11505" xr2:uid="{362C5DD2-C9B0-4FEA-9B8B-CAA90F84F98F}"/>
  </bookViews>
  <sheets>
    <sheet name="Expense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47" i="1" l="1"/>
  <c r="M35" i="1"/>
  <c r="M53" i="1" s="1"/>
  <c r="N35" i="1"/>
  <c r="M54" i="1" s="1"/>
  <c r="O35" i="1"/>
  <c r="M55" i="1" s="1"/>
  <c r="P35" i="1"/>
  <c r="M56" i="1" s="1"/>
  <c r="Q35" i="1"/>
  <c r="M57" i="1" s="1"/>
  <c r="R35" i="1"/>
  <c r="M58" i="1" s="1"/>
  <c r="S35" i="1"/>
  <c r="M59" i="1" s="1"/>
  <c r="T35" i="1"/>
  <c r="M64" i="1"/>
  <c r="K35" i="1"/>
  <c r="M51" i="1" s="1"/>
  <c r="J35" i="1"/>
  <c r="M50" i="1" s="1"/>
  <c r="I35" i="1"/>
  <c r="M49" i="1" s="1"/>
  <c r="H35" i="1"/>
  <c r="M48" i="1" s="1"/>
  <c r="G35" i="1"/>
  <c r="M46" i="1" s="1"/>
  <c r="F35" i="1"/>
  <c r="M45" i="1" s="1"/>
  <c r="E35" i="1"/>
  <c r="M44" i="1" s="1"/>
  <c r="D35" i="1"/>
  <c r="M43" i="1" s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36" i="1" s="1"/>
  <c r="U38" i="1" l="1"/>
  <c r="U39" i="1"/>
  <c r="U35" i="1"/>
  <c r="M66" i="1"/>
  <c r="L35" i="1"/>
  <c r="M52" i="1" s="1"/>
  <c r="M63" i="1" s="1"/>
  <c r="M65" i="1" l="1"/>
</calcChain>
</file>

<file path=xl/sharedStrings.xml><?xml version="1.0" encoding="utf-8"?>
<sst xmlns="http://schemas.openxmlformats.org/spreadsheetml/2006/main" count="105" uniqueCount="99">
  <si>
    <t>Name:</t>
  </si>
  <si>
    <t>Date Submitted</t>
  </si>
  <si>
    <t>(Fill in shaded areas only)</t>
  </si>
  <si>
    <t>Mac ID#</t>
  </si>
  <si>
    <t>Dates Traveling</t>
  </si>
  <si>
    <t>From</t>
  </si>
  <si>
    <t>To</t>
  </si>
  <si>
    <t>Destination(s):</t>
  </si>
  <si>
    <r>
      <t>Business Purpose:</t>
    </r>
    <r>
      <rPr>
        <sz val="12"/>
        <rFont val="Arial"/>
        <family val="2"/>
      </rPr>
      <t/>
    </r>
  </si>
  <si>
    <t>(All original receipts MUST be attached for reimbursement)</t>
  </si>
  <si>
    <t>Date</t>
  </si>
  <si>
    <t>Expense description                                           (detail Entertainment below)</t>
  </si>
  <si>
    <t>Receipt Attached Y/N</t>
  </si>
  <si>
    <t>Expenses not Listed</t>
  </si>
  <si>
    <t>Total</t>
  </si>
  <si>
    <t>Mileage</t>
  </si>
  <si>
    <t>.</t>
  </si>
  <si>
    <t xml:space="preserve">  x .72 cents =  ---------------------------------------------------------------------------------&gt;</t>
  </si>
  <si>
    <t xml:space="preserve"> TOTALS</t>
  </si>
  <si>
    <r>
      <t xml:space="preserve">Traveler's Signature </t>
    </r>
    <r>
      <rPr>
        <b/>
        <sz val="10"/>
        <rFont val="Arial"/>
        <family val="2"/>
      </rPr>
      <t>_____________________________________</t>
    </r>
  </si>
  <si>
    <t>Total Reimbursable Expenses</t>
  </si>
  <si>
    <t>Less Advance</t>
  </si>
  <si>
    <r>
      <rPr>
        <b/>
        <sz val="10"/>
        <rFont val="Arial"/>
        <family val="2"/>
      </rPr>
      <t xml:space="preserve">REQUIRED </t>
    </r>
    <r>
      <rPr>
        <sz val="10"/>
        <rFont val="Arial"/>
        <family val="2"/>
      </rPr>
      <t xml:space="preserve">Departmental Approval </t>
    </r>
    <r>
      <rPr>
        <b/>
        <sz val="10"/>
        <rFont val="Arial"/>
        <family val="2"/>
      </rPr>
      <t>___________________________________</t>
    </r>
  </si>
  <si>
    <t>Return to Macalester</t>
  </si>
  <si>
    <t>Reimburse Employee</t>
  </si>
  <si>
    <t>Fund</t>
  </si>
  <si>
    <t>Cost Center</t>
  </si>
  <si>
    <t>Spend Category</t>
  </si>
  <si>
    <t>Function</t>
  </si>
  <si>
    <t>Ledger Account</t>
  </si>
  <si>
    <t>Grant</t>
  </si>
  <si>
    <t>Designation</t>
  </si>
  <si>
    <t>Program</t>
  </si>
  <si>
    <t>Activities</t>
  </si>
  <si>
    <t xml:space="preserve">Gift </t>
  </si>
  <si>
    <t>Additional Worktags (May be needed)</t>
  </si>
  <si>
    <t>Required Worktags</t>
  </si>
  <si>
    <t>Spend Category Description</t>
  </si>
  <si>
    <t>Airfare - Domestic</t>
  </si>
  <si>
    <t>Parking &amp; Tolls - Domestic</t>
  </si>
  <si>
    <t>Gasoline - Domestic</t>
  </si>
  <si>
    <t>SC188</t>
  </si>
  <si>
    <t>SC189</t>
  </si>
  <si>
    <t>SC190</t>
  </si>
  <si>
    <t>SC191</t>
  </si>
  <si>
    <t>SC192</t>
  </si>
  <si>
    <t>SC193</t>
  </si>
  <si>
    <t>SC194</t>
  </si>
  <si>
    <t>SC195</t>
  </si>
  <si>
    <t>Other - Domestic Travel</t>
  </si>
  <si>
    <t>Airfare - Domestic Travel</t>
  </si>
  <si>
    <t>Meals - Domestic Travel</t>
  </si>
  <si>
    <t>Ground Transportation - Domestic Travel</t>
  </si>
  <si>
    <t>Gasoline - Domestic Travel</t>
  </si>
  <si>
    <t>Parking &amp; Tolls - Domestic Travel</t>
  </si>
  <si>
    <t>Airfare - Foreign Travel</t>
  </si>
  <si>
    <t>SC196</t>
  </si>
  <si>
    <t>Lodging - Domestic Travel</t>
  </si>
  <si>
    <t>SC197</t>
  </si>
  <si>
    <t>Lodging - Foreign Travel</t>
  </si>
  <si>
    <t>Meals - Foreign Travel</t>
  </si>
  <si>
    <t>SC198</t>
  </si>
  <si>
    <t>Ground Transportation - Foreign Travel</t>
  </si>
  <si>
    <t>SC199</t>
  </si>
  <si>
    <t>Gasoline - Foreign Travel</t>
  </si>
  <si>
    <t>SC200</t>
  </si>
  <si>
    <t>Parking &amp; Tolls - Foreign Travel</t>
  </si>
  <si>
    <t>SC201</t>
  </si>
  <si>
    <t>Other - Foreign Travel</t>
  </si>
  <si>
    <t>SC202</t>
  </si>
  <si>
    <t>SC166</t>
  </si>
  <si>
    <t>Telephone</t>
  </si>
  <si>
    <t>SC203</t>
  </si>
  <si>
    <t>Conference/Event Fees</t>
  </si>
  <si>
    <t>Amount</t>
  </si>
  <si>
    <t>Total Expenses</t>
  </si>
  <si>
    <t>Less Cash Advance</t>
  </si>
  <si>
    <t>Lodging - Domestic</t>
  </si>
  <si>
    <t>Meals - Domestic</t>
  </si>
  <si>
    <t>Ground Transport - Domestic</t>
  </si>
  <si>
    <t>Other - Domestic</t>
  </si>
  <si>
    <t>Airfare - Foreign</t>
  </si>
  <si>
    <t>Lodging - Foreign</t>
  </si>
  <si>
    <t>Meals - Foreign</t>
  </si>
  <si>
    <t>Ground Transport - Foreign</t>
  </si>
  <si>
    <t>Gasoline - Foreign</t>
  </si>
  <si>
    <t>Parking &amp; Tolls - Foreign</t>
  </si>
  <si>
    <t>Other - Foreign</t>
  </si>
  <si>
    <t>Conference &amp; Event Fees</t>
  </si>
  <si>
    <t>CHECKLIST  Have You:</t>
  </si>
  <si>
    <r>
      <t xml:space="preserve">*attached </t>
    </r>
    <r>
      <rPr>
        <b/>
        <u/>
        <sz val="10"/>
        <rFont val="Arial"/>
        <family val="2"/>
      </rPr>
      <t>original</t>
    </r>
    <r>
      <rPr>
        <sz val="10"/>
        <rFont val="Arial"/>
        <family val="2"/>
      </rPr>
      <t xml:space="preserve"> receipts for all expenses</t>
    </r>
  </si>
  <si>
    <t>*deducted advance (Cash or ACH) amount, if applicable</t>
  </si>
  <si>
    <t xml:space="preserve">*explained all meals or entertainment expenses - must include all persons  </t>
  </si>
  <si>
    <t>present as well as the business purpose.</t>
  </si>
  <si>
    <t>DETAIL OF ENTERTAINMENT EXPENSES OR ENTERTAINMENT MEALS</t>
  </si>
  <si>
    <t>Persons Present</t>
  </si>
  <si>
    <t>Purpose</t>
  </si>
  <si>
    <t>Location</t>
  </si>
  <si>
    <t xml:space="preserve">2026 Macalester College Expense Report Form - For Cash Advance Reconcilation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</si>
</sst>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Arial"/>
      <family val="2"/>
    </font>
    <font>
      <sz val="10"/>
      <color indexed="8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name val="Times"/>
      <family val="1"/>
    </font>
    <font>
      <b/>
      <sz val="9"/>
      <name val="Times"/>
      <family val="1"/>
    </font>
    <font>
      <i/>
      <sz val="10"/>
      <color indexed="8"/>
      <name val="Arial"/>
      <family val="2"/>
    </font>
    <font>
      <b/>
      <sz val="10"/>
      <color indexed="63"/>
      <name val="Arial"/>
      <family val="2"/>
    </font>
    <font>
      <i/>
      <sz val="10"/>
      <color indexed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17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64" fontId="0" fillId="0" borderId="1" xfId="0" applyNumberFormat="1" applyBorder="1" applyAlignment="1" applyProtection="1">
      <alignment horizontal="left"/>
      <protection locked="0"/>
    </xf>
    <xf numFmtId="0" fontId="4" fillId="0" borderId="0" xfId="0" applyFont="1"/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164" fontId="3" fillId="0" borderId="0" xfId="0" applyNumberFormat="1" applyFont="1" applyAlignment="1" applyProtection="1">
      <alignment horizontal="lef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164" fontId="0" fillId="0" borderId="0" xfId="0" applyNumberFormat="1"/>
    <xf numFmtId="164" fontId="3" fillId="0" borderId="12" xfId="0" applyNumberFormat="1" applyFont="1" applyBorder="1" applyAlignment="1" applyProtection="1">
      <alignment horizontal="left"/>
      <protection locked="0"/>
    </xf>
    <xf numFmtId="49" fontId="3" fillId="0" borderId="13" xfId="0" applyNumberFormat="1" applyFont="1" applyBorder="1" applyProtection="1">
      <protection locked="0"/>
    </xf>
    <xf numFmtId="2" fontId="9" fillId="0" borderId="14" xfId="0" applyNumberFormat="1" applyFont="1" applyBorder="1" applyAlignment="1" applyProtection="1">
      <alignment horizontal="center"/>
      <protection locked="0"/>
    </xf>
    <xf numFmtId="2" fontId="3" fillId="0" borderId="14" xfId="0" applyNumberFormat="1" applyFont="1" applyBorder="1" applyProtection="1">
      <protection locked="0"/>
    </xf>
    <xf numFmtId="2" fontId="3" fillId="0" borderId="13" xfId="0" applyNumberFormat="1" applyFont="1" applyBorder="1" applyProtection="1">
      <protection locked="0"/>
    </xf>
    <xf numFmtId="4" fontId="10" fillId="0" borderId="15" xfId="0" applyNumberFormat="1" applyFont="1" applyBorder="1"/>
    <xf numFmtId="164" fontId="3" fillId="0" borderId="16" xfId="0" applyNumberFormat="1" applyFont="1" applyBorder="1" applyAlignment="1" applyProtection="1">
      <alignment horizontal="left"/>
      <protection locked="0"/>
    </xf>
    <xf numFmtId="49" fontId="3" fillId="0" borderId="17" xfId="0" applyNumberFormat="1" applyFont="1" applyBorder="1" applyProtection="1">
      <protection locked="0"/>
    </xf>
    <xf numFmtId="2" fontId="9" fillId="0" borderId="18" xfId="0" applyNumberFormat="1" applyFont="1" applyBorder="1" applyAlignment="1" applyProtection="1">
      <alignment horizontal="center"/>
      <protection locked="0"/>
    </xf>
    <xf numFmtId="2" fontId="3" fillId="0" borderId="18" xfId="0" applyNumberFormat="1" applyFont="1" applyBorder="1" applyProtection="1">
      <protection locked="0"/>
    </xf>
    <xf numFmtId="2" fontId="3" fillId="0" borderId="17" xfId="0" applyNumberFormat="1" applyFont="1" applyBorder="1" applyProtection="1">
      <protection locked="0"/>
    </xf>
    <xf numFmtId="2" fontId="9" fillId="0" borderId="19" xfId="0" applyNumberFormat="1" applyFont="1" applyBorder="1" applyAlignment="1" applyProtection="1">
      <alignment horizontal="center"/>
      <protection locked="0"/>
    </xf>
    <xf numFmtId="164" fontId="5" fillId="0" borderId="16" xfId="0" applyNumberFormat="1" applyFont="1" applyBorder="1" applyAlignment="1">
      <alignment horizontal="left"/>
    </xf>
    <xf numFmtId="49" fontId="5" fillId="0" borderId="2" xfId="0" applyNumberFormat="1" applyFont="1" applyBorder="1" applyAlignment="1">
      <alignment horizontal="right"/>
    </xf>
    <xf numFmtId="3" fontId="11" fillId="0" borderId="22" xfId="0" applyNumberFormat="1" applyFont="1" applyBorder="1" applyAlignment="1">
      <alignment vertical="center"/>
    </xf>
    <xf numFmtId="4" fontId="10" fillId="0" borderId="23" xfId="0" applyNumberFormat="1" applyFont="1" applyBorder="1" applyAlignment="1">
      <alignment vertical="center"/>
    </xf>
    <xf numFmtId="4" fontId="12" fillId="0" borderId="0" xfId="0" applyNumberFormat="1" applyFont="1"/>
    <xf numFmtId="4" fontId="12" fillId="0" borderId="0" xfId="0" applyNumberFormat="1" applyFont="1" applyProtection="1">
      <protection locked="0"/>
    </xf>
    <xf numFmtId="4" fontId="13" fillId="0" borderId="0" xfId="0" applyNumberFormat="1" applyFont="1"/>
    <xf numFmtId="4" fontId="14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0" fontId="0" fillId="0" borderId="18" xfId="0" applyBorder="1"/>
    <xf numFmtId="0" fontId="0" fillId="0" borderId="24" xfId="0" applyBorder="1"/>
    <xf numFmtId="0" fontId="1" fillId="0" borderId="26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1" fillId="0" borderId="27" xfId="0" applyFont="1" applyBorder="1" applyAlignment="1">
      <alignment wrapText="1"/>
    </xf>
    <xf numFmtId="0" fontId="0" fillId="0" borderId="29" xfId="0" applyBorder="1"/>
    <xf numFmtId="0" fontId="0" fillId="0" borderId="30" xfId="0" applyBorder="1"/>
    <xf numFmtId="0" fontId="1" fillId="0" borderId="20" xfId="0" applyFont="1" applyBorder="1"/>
    <xf numFmtId="0" fontId="1" fillId="0" borderId="0" xfId="0" applyFont="1" applyFill="1" applyBorder="1" applyAlignment="1">
      <alignment wrapText="1"/>
    </xf>
    <xf numFmtId="0" fontId="7" fillId="0" borderId="0" xfId="0" applyFont="1" applyBorder="1" applyAlignment="1">
      <alignment horizontal="right"/>
    </xf>
    <xf numFmtId="4" fontId="10" fillId="0" borderId="0" xfId="0" applyNumberFormat="1" applyFont="1" applyBorder="1"/>
    <xf numFmtId="0" fontId="1" fillId="0" borderId="0" xfId="0" applyFont="1" applyBorder="1" applyAlignment="1">
      <alignment horizontal="center"/>
    </xf>
    <xf numFmtId="2" fontId="1" fillId="0" borderId="0" xfId="0" applyNumberFormat="1" applyFont="1"/>
    <xf numFmtId="0" fontId="1" fillId="0" borderId="0" xfId="0" applyFont="1" applyAlignment="1">
      <alignment horizontal="right"/>
    </xf>
    <xf numFmtId="4" fontId="1" fillId="0" borderId="0" xfId="0" applyNumberFormat="1" applyFont="1"/>
    <xf numFmtId="4" fontId="15" fillId="0" borderId="0" xfId="0" applyNumberFormat="1" applyFont="1"/>
    <xf numFmtId="4" fontId="16" fillId="0" borderId="0" xfId="0" applyNumberFormat="1" applyFont="1"/>
    <xf numFmtId="0" fontId="0" fillId="0" borderId="0" xfId="0" applyBorder="1" applyAlignment="1"/>
    <xf numFmtId="0" fontId="0" fillId="0" borderId="0" xfId="0" applyBorder="1"/>
    <xf numFmtId="2" fontId="9" fillId="0" borderId="26" xfId="0" applyNumberFormat="1" applyFont="1" applyBorder="1" applyProtection="1">
      <protection locked="0"/>
    </xf>
    <xf numFmtId="4" fontId="10" fillId="0" borderId="10" xfId="0" applyNumberFormat="1" applyFont="1" applyBorder="1" applyAlignment="1">
      <alignment vertical="center"/>
    </xf>
    <xf numFmtId="4" fontId="10" fillId="0" borderId="33" xfId="0" applyNumberFormat="1" applyFont="1" applyBorder="1" applyAlignment="1">
      <alignment vertical="center"/>
    </xf>
    <xf numFmtId="4" fontId="0" fillId="0" borderId="24" xfId="0" applyNumberFormat="1" applyBorder="1"/>
    <xf numFmtId="4" fontId="0" fillId="0" borderId="18" xfId="0" applyNumberFormat="1" applyBorder="1"/>
    <xf numFmtId="4" fontId="10" fillId="0" borderId="8" xfId="0" applyNumberFormat="1" applyFont="1" applyBorder="1"/>
    <xf numFmtId="4" fontId="10" fillId="0" borderId="25" xfId="0" applyNumberFormat="1" applyFont="1" applyBorder="1"/>
    <xf numFmtId="0" fontId="1" fillId="0" borderId="0" xfId="0" applyFont="1" applyAlignment="1">
      <alignment horizontal="left"/>
    </xf>
    <xf numFmtId="164" fontId="12" fillId="0" borderId="0" xfId="0" applyNumberFormat="1" applyFont="1"/>
    <xf numFmtId="0" fontId="12" fillId="0" borderId="0" xfId="0" applyFont="1"/>
    <xf numFmtId="164" fontId="0" fillId="0" borderId="18" xfId="0" applyNumberFormat="1" applyBorder="1" applyAlignment="1">
      <alignment horizontal="left"/>
    </xf>
    <xf numFmtId="0" fontId="0" fillId="0" borderId="18" xfId="0" applyBorder="1" applyAlignment="1">
      <alignment horizontal="left"/>
    </xf>
    <xf numFmtId="164" fontId="3" fillId="0" borderId="18" xfId="0" applyNumberFormat="1" applyFont="1" applyBorder="1" applyProtection="1">
      <protection locked="0"/>
    </xf>
    <xf numFmtId="4" fontId="3" fillId="0" borderId="18" xfId="0" applyNumberFormat="1" applyFont="1" applyBorder="1" applyProtection="1">
      <protection locked="0"/>
    </xf>
    <xf numFmtId="0" fontId="0" fillId="0" borderId="30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8" xfId="0" applyBorder="1" applyAlignment="1">
      <alignment horizontal="left"/>
    </xf>
    <xf numFmtId="0" fontId="3" fillId="0" borderId="30" xfId="0" applyFont="1" applyBorder="1" applyProtection="1">
      <protection locked="0"/>
    </xf>
    <xf numFmtId="0" fontId="0" fillId="0" borderId="2" xfId="0" applyBorder="1" applyProtection="1">
      <protection locked="0"/>
    </xf>
    <xf numFmtId="0" fontId="3" fillId="0" borderId="18" xfId="0" applyFont="1" applyBorder="1" applyAlignment="1" applyProtection="1">
      <alignment horizontal="left"/>
      <protection locked="0"/>
    </xf>
    <xf numFmtId="0" fontId="3" fillId="0" borderId="18" xfId="0" applyFont="1" applyBorder="1" applyProtection="1">
      <protection locked="0"/>
    </xf>
    <xf numFmtId="0" fontId="7" fillId="0" borderId="4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2" fontId="9" fillId="0" borderId="30" xfId="0" applyNumberFormat="1" applyFont="1" applyBorder="1" applyAlignment="1">
      <alignment horizontal="center"/>
    </xf>
    <xf numFmtId="2" fontId="9" fillId="0" borderId="2" xfId="0" applyNumberFormat="1" applyFont="1" applyBorder="1" applyAlignment="1">
      <alignment horizontal="center"/>
    </xf>
    <xf numFmtId="2" fontId="9" fillId="0" borderId="31" xfId="0" applyNumberFormat="1" applyFont="1" applyBorder="1" applyAlignment="1">
      <alignment horizontal="center"/>
    </xf>
    <xf numFmtId="2" fontId="9" fillId="0" borderId="32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7" fillId="0" borderId="5" xfId="0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8" fillId="0" borderId="4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164" fontId="7" fillId="0" borderId="3" xfId="0" applyNumberFormat="1" applyFont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7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7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49" fontId="2" fillId="0" borderId="0" xfId="0" applyNumberFormat="1" applyFont="1" applyAlignment="1">
      <alignment horizontal="center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0" xfId="0" applyFont="1" applyAlignment="1">
      <alignment horizontal="right"/>
    </xf>
    <xf numFmtId="0" fontId="0" fillId="0" borderId="0" xfId="0"/>
    <xf numFmtId="0" fontId="3" fillId="0" borderId="2" xfId="0" applyFont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5B566-60E0-4848-AC1C-CDB242374048}">
  <dimension ref="A1:V87"/>
  <sheetViews>
    <sheetView tabSelected="1" workbookViewId="0">
      <selection activeCell="N3" sqref="N3"/>
    </sheetView>
  </sheetViews>
  <sheetFormatPr defaultRowHeight="15" x14ac:dyDescent="0.25"/>
  <cols>
    <col min="2" max="2" width="34.140625" customWidth="1"/>
    <col min="10" max="10" width="8.28515625" customWidth="1"/>
    <col min="11" max="11" width="8.85546875" customWidth="1"/>
    <col min="12" max="12" width="10.140625" customWidth="1"/>
    <col min="13" max="13" width="9.5703125" customWidth="1"/>
    <col min="14" max="14" width="11" customWidth="1"/>
    <col min="19" max="19" width="10.140625" customWidth="1"/>
  </cols>
  <sheetData>
    <row r="1" spans="1:22" ht="20.25" x14ac:dyDescent="0.3">
      <c r="A1" s="102" t="s">
        <v>98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30"/>
    </row>
    <row r="2" spans="1:22" x14ac:dyDescent="0.25">
      <c r="A2" s="1" t="s">
        <v>0</v>
      </c>
      <c r="B2" s="103"/>
      <c r="C2" s="103"/>
      <c r="D2" s="2"/>
      <c r="E2" s="104" t="s">
        <v>1</v>
      </c>
      <c r="F2" s="105"/>
      <c r="G2" s="3"/>
      <c r="I2" s="4" t="s">
        <v>2</v>
      </c>
      <c r="K2" s="5"/>
    </row>
    <row r="3" spans="1:22" x14ac:dyDescent="0.25">
      <c r="A3" s="1" t="s">
        <v>3</v>
      </c>
      <c r="B3" s="106"/>
      <c r="C3" s="106"/>
      <c r="D3" s="2"/>
      <c r="F3" s="6" t="s">
        <v>4</v>
      </c>
      <c r="G3" s="6" t="s">
        <v>5</v>
      </c>
      <c r="H3" s="7"/>
      <c r="I3" s="6" t="s">
        <v>6</v>
      </c>
      <c r="J3" s="8"/>
    </row>
    <row r="4" spans="1:22" x14ac:dyDescent="0.25">
      <c r="A4" s="9"/>
      <c r="B4" s="1" t="s">
        <v>7</v>
      </c>
      <c r="C4" s="103"/>
      <c r="D4" s="103"/>
      <c r="E4" s="103"/>
      <c r="F4" s="103"/>
      <c r="G4" s="103"/>
      <c r="H4" s="103"/>
      <c r="I4" s="103"/>
      <c r="J4" s="103"/>
      <c r="K4" s="103"/>
      <c r="L4" s="2"/>
      <c r="M4" s="2"/>
    </row>
    <row r="5" spans="1:22" ht="15.75" x14ac:dyDescent="0.25">
      <c r="A5" s="9"/>
      <c r="B5" s="1" t="s">
        <v>8</v>
      </c>
      <c r="C5" s="106"/>
      <c r="D5" s="106"/>
      <c r="E5" s="106"/>
      <c r="F5" s="106"/>
      <c r="G5" s="106"/>
      <c r="H5" s="106"/>
      <c r="I5" s="106"/>
      <c r="J5" s="106"/>
      <c r="K5" s="106"/>
      <c r="L5" s="2"/>
      <c r="M5" s="2"/>
    </row>
    <row r="6" spans="1:22" ht="15.75" thickBot="1" x14ac:dyDescent="0.3">
      <c r="A6" s="1"/>
      <c r="B6" s="1"/>
      <c r="C6" s="2" t="s">
        <v>9</v>
      </c>
      <c r="D6" s="2"/>
      <c r="E6" s="2"/>
      <c r="F6" s="2"/>
      <c r="G6" s="2"/>
      <c r="H6" s="2"/>
      <c r="I6" s="2"/>
      <c r="J6" s="2"/>
      <c r="K6" s="2"/>
      <c r="L6" s="2"/>
      <c r="M6" s="2"/>
    </row>
    <row r="7" spans="1:22" ht="14.45" customHeight="1" x14ac:dyDescent="0.25">
      <c r="A7" s="95" t="s">
        <v>10</v>
      </c>
      <c r="B7" s="71" t="s">
        <v>11</v>
      </c>
      <c r="C7" s="71" t="s">
        <v>12</v>
      </c>
      <c r="D7" s="71" t="s">
        <v>38</v>
      </c>
      <c r="E7" s="71" t="s">
        <v>77</v>
      </c>
      <c r="F7" s="71" t="s">
        <v>78</v>
      </c>
      <c r="G7" s="86" t="s">
        <v>79</v>
      </c>
      <c r="H7" s="71" t="s">
        <v>40</v>
      </c>
      <c r="I7" s="71" t="s">
        <v>39</v>
      </c>
      <c r="J7" s="71" t="s">
        <v>80</v>
      </c>
      <c r="K7" s="71" t="s">
        <v>81</v>
      </c>
      <c r="L7" s="71" t="s">
        <v>82</v>
      </c>
      <c r="M7" s="71" t="s">
        <v>83</v>
      </c>
      <c r="N7" s="86" t="s">
        <v>84</v>
      </c>
      <c r="O7" s="71" t="s">
        <v>85</v>
      </c>
      <c r="P7" s="71" t="s">
        <v>86</v>
      </c>
      <c r="Q7" s="71" t="s">
        <v>87</v>
      </c>
      <c r="R7" s="71" t="s">
        <v>71</v>
      </c>
      <c r="S7" s="71" t="s">
        <v>88</v>
      </c>
      <c r="T7" s="71" t="s">
        <v>13</v>
      </c>
      <c r="U7" s="83" t="s">
        <v>14</v>
      </c>
      <c r="V7" s="40"/>
    </row>
    <row r="8" spans="1:22" x14ac:dyDescent="0.25">
      <c r="A8" s="96"/>
      <c r="B8" s="98"/>
      <c r="C8" s="100"/>
      <c r="D8" s="72"/>
      <c r="E8" s="72"/>
      <c r="F8" s="72"/>
      <c r="G8" s="87"/>
      <c r="H8" s="72"/>
      <c r="I8" s="72"/>
      <c r="J8" s="72"/>
      <c r="K8" s="72"/>
      <c r="L8" s="72"/>
      <c r="M8" s="72"/>
      <c r="N8" s="87"/>
      <c r="O8" s="72"/>
      <c r="P8" s="72"/>
      <c r="Q8" s="72"/>
      <c r="R8" s="72"/>
      <c r="S8" s="72"/>
      <c r="T8" s="72"/>
      <c r="U8" s="84"/>
      <c r="V8" s="40"/>
    </row>
    <row r="9" spans="1:22" ht="15.75" thickBot="1" x14ac:dyDescent="0.3">
      <c r="A9" s="97"/>
      <c r="B9" s="99"/>
      <c r="C9" s="101"/>
      <c r="D9" s="73"/>
      <c r="E9" s="73"/>
      <c r="F9" s="73"/>
      <c r="G9" s="88"/>
      <c r="H9" s="73"/>
      <c r="I9" s="73"/>
      <c r="J9" s="73"/>
      <c r="K9" s="73"/>
      <c r="L9" s="73"/>
      <c r="M9" s="73"/>
      <c r="N9" s="88"/>
      <c r="O9" s="73"/>
      <c r="P9" s="73"/>
      <c r="Q9" s="73"/>
      <c r="R9" s="73"/>
      <c r="S9" s="73"/>
      <c r="T9" s="73"/>
      <c r="U9" s="85"/>
      <c r="V9" s="40"/>
    </row>
    <row r="10" spans="1:22" ht="15.75" thickBot="1" x14ac:dyDescent="0.3">
      <c r="A10" s="10"/>
      <c r="B10" s="11"/>
      <c r="C10" s="12"/>
      <c r="D10" s="13"/>
      <c r="E10" s="13"/>
      <c r="F10" s="13"/>
      <c r="G10" s="13"/>
      <c r="H10" s="13"/>
      <c r="I10" s="13"/>
      <c r="J10" s="13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5">
        <f t="shared" ref="U10:U33" si="0">SUM(D10:T10)</f>
        <v>0</v>
      </c>
      <c r="V10" s="41"/>
    </row>
    <row r="11" spans="1:22" ht="15.75" thickBot="1" x14ac:dyDescent="0.3">
      <c r="A11" s="16"/>
      <c r="B11" s="17"/>
      <c r="C11" s="18"/>
      <c r="D11" s="19"/>
      <c r="E11" s="19"/>
      <c r="F11" s="19"/>
      <c r="G11" s="19"/>
      <c r="H11" s="19"/>
      <c r="I11" s="19"/>
      <c r="J11" s="19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15">
        <f t="shared" si="0"/>
        <v>0</v>
      </c>
      <c r="V11" s="41"/>
    </row>
    <row r="12" spans="1:22" ht="15.75" thickBot="1" x14ac:dyDescent="0.3">
      <c r="A12" s="16"/>
      <c r="B12" s="17"/>
      <c r="C12" s="18"/>
      <c r="D12" s="19"/>
      <c r="E12" s="19"/>
      <c r="F12" s="19"/>
      <c r="G12" s="19"/>
      <c r="H12" s="19"/>
      <c r="I12" s="19"/>
      <c r="J12" s="19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15">
        <f t="shared" si="0"/>
        <v>0</v>
      </c>
      <c r="V12" s="41"/>
    </row>
    <row r="13" spans="1:22" ht="15.75" thickBot="1" x14ac:dyDescent="0.3">
      <c r="A13" s="16"/>
      <c r="B13" s="17"/>
      <c r="C13" s="18"/>
      <c r="D13" s="19"/>
      <c r="E13" s="19"/>
      <c r="F13" s="19"/>
      <c r="G13" s="19"/>
      <c r="H13" s="19"/>
      <c r="I13" s="19"/>
      <c r="J13" s="19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15">
        <f t="shared" si="0"/>
        <v>0</v>
      </c>
      <c r="V13" s="41"/>
    </row>
    <row r="14" spans="1:22" ht="15.75" thickBot="1" x14ac:dyDescent="0.3">
      <c r="A14" s="16"/>
      <c r="B14" s="17"/>
      <c r="C14" s="18"/>
      <c r="D14" s="19"/>
      <c r="E14" s="19"/>
      <c r="F14" s="19"/>
      <c r="G14" s="19"/>
      <c r="H14" s="19"/>
      <c r="I14" s="19"/>
      <c r="J14" s="19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15">
        <f t="shared" si="0"/>
        <v>0</v>
      </c>
      <c r="V14" s="41"/>
    </row>
    <row r="15" spans="1:22" ht="15.75" thickBot="1" x14ac:dyDescent="0.3">
      <c r="A15" s="16"/>
      <c r="B15" s="17"/>
      <c r="C15" s="18"/>
      <c r="D15" s="19"/>
      <c r="E15" s="19"/>
      <c r="F15" s="19"/>
      <c r="G15" s="19"/>
      <c r="H15" s="19"/>
      <c r="I15" s="19"/>
      <c r="J15" s="19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15">
        <f t="shared" si="0"/>
        <v>0</v>
      </c>
      <c r="V15" s="41"/>
    </row>
    <row r="16" spans="1:22" ht="15.75" thickBot="1" x14ac:dyDescent="0.3">
      <c r="A16" s="16"/>
      <c r="B16" s="17"/>
      <c r="C16" s="18"/>
      <c r="D16" s="19"/>
      <c r="E16" s="19"/>
      <c r="F16" s="19"/>
      <c r="G16" s="19"/>
      <c r="H16" s="19"/>
      <c r="I16" s="19"/>
      <c r="J16" s="19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15">
        <f t="shared" si="0"/>
        <v>0</v>
      </c>
      <c r="V16" s="41"/>
    </row>
    <row r="17" spans="1:22" ht="15.75" thickBot="1" x14ac:dyDescent="0.3">
      <c r="A17" s="16"/>
      <c r="B17" s="17"/>
      <c r="C17" s="18"/>
      <c r="D17" s="19"/>
      <c r="E17" s="19"/>
      <c r="F17" s="19"/>
      <c r="G17" s="19"/>
      <c r="H17" s="19"/>
      <c r="I17" s="19"/>
      <c r="J17" s="19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15">
        <f t="shared" si="0"/>
        <v>0</v>
      </c>
      <c r="V17" s="41"/>
    </row>
    <row r="18" spans="1:22" ht="15.75" thickBot="1" x14ac:dyDescent="0.3">
      <c r="A18" s="16"/>
      <c r="B18" s="17"/>
      <c r="C18" s="18"/>
      <c r="D18" s="19"/>
      <c r="E18" s="19"/>
      <c r="F18" s="19"/>
      <c r="G18" s="19"/>
      <c r="H18" s="19"/>
      <c r="I18" s="19"/>
      <c r="J18" s="19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15">
        <f t="shared" si="0"/>
        <v>0</v>
      </c>
      <c r="V18" s="41"/>
    </row>
    <row r="19" spans="1:22" ht="15.75" thickBot="1" x14ac:dyDescent="0.3">
      <c r="A19" s="16"/>
      <c r="B19" s="17"/>
      <c r="C19" s="18"/>
      <c r="D19" s="19"/>
      <c r="E19" s="19"/>
      <c r="F19" s="19"/>
      <c r="G19" s="19"/>
      <c r="H19" s="19"/>
      <c r="I19" s="19"/>
      <c r="J19" s="19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15">
        <f t="shared" si="0"/>
        <v>0</v>
      </c>
      <c r="V19" s="41"/>
    </row>
    <row r="20" spans="1:22" ht="15.75" thickBot="1" x14ac:dyDescent="0.3">
      <c r="A20" s="16"/>
      <c r="B20" s="17"/>
      <c r="C20" s="18"/>
      <c r="D20" s="19"/>
      <c r="E20" s="19"/>
      <c r="F20" s="19"/>
      <c r="G20" s="19"/>
      <c r="H20" s="19"/>
      <c r="I20" s="19"/>
      <c r="J20" s="19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15">
        <f t="shared" si="0"/>
        <v>0</v>
      </c>
      <c r="V20" s="41"/>
    </row>
    <row r="21" spans="1:22" ht="15.75" thickBot="1" x14ac:dyDescent="0.3">
      <c r="A21" s="16"/>
      <c r="B21" s="17"/>
      <c r="C21" s="18"/>
      <c r="D21" s="19"/>
      <c r="E21" s="19"/>
      <c r="F21" s="19"/>
      <c r="G21" s="19"/>
      <c r="H21" s="19"/>
      <c r="I21" s="19"/>
      <c r="J21" s="19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15">
        <f t="shared" si="0"/>
        <v>0</v>
      </c>
      <c r="V21" s="41"/>
    </row>
    <row r="22" spans="1:22" ht="15.75" thickBot="1" x14ac:dyDescent="0.3">
      <c r="A22" s="16"/>
      <c r="B22" s="17"/>
      <c r="C22" s="18"/>
      <c r="D22" s="19"/>
      <c r="E22" s="19"/>
      <c r="F22" s="19"/>
      <c r="G22" s="19"/>
      <c r="H22" s="19"/>
      <c r="I22" s="19"/>
      <c r="J22" s="19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15">
        <f t="shared" si="0"/>
        <v>0</v>
      </c>
      <c r="V22" s="41"/>
    </row>
    <row r="23" spans="1:22" ht="15.75" thickBot="1" x14ac:dyDescent="0.3">
      <c r="A23" s="16"/>
      <c r="B23" s="17"/>
      <c r="C23" s="18"/>
      <c r="D23" s="19"/>
      <c r="E23" s="19"/>
      <c r="F23" s="19"/>
      <c r="G23" s="19"/>
      <c r="H23" s="19"/>
      <c r="I23" s="19"/>
      <c r="J23" s="19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15">
        <f t="shared" si="0"/>
        <v>0</v>
      </c>
      <c r="V23" s="41"/>
    </row>
    <row r="24" spans="1:22" ht="15.75" thickBot="1" x14ac:dyDescent="0.3">
      <c r="A24" s="16"/>
      <c r="B24" s="17"/>
      <c r="C24" s="18"/>
      <c r="D24" s="19"/>
      <c r="E24" s="19"/>
      <c r="F24" s="19"/>
      <c r="G24" s="19"/>
      <c r="H24" s="19"/>
      <c r="I24" s="19"/>
      <c r="J24" s="19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15">
        <f t="shared" si="0"/>
        <v>0</v>
      </c>
      <c r="V24" s="41"/>
    </row>
    <row r="25" spans="1:22" ht="15.75" thickBot="1" x14ac:dyDescent="0.3">
      <c r="A25" s="16"/>
      <c r="B25" s="17"/>
      <c r="C25" s="18"/>
      <c r="D25" s="19"/>
      <c r="E25" s="19"/>
      <c r="F25" s="19"/>
      <c r="G25" s="19"/>
      <c r="H25" s="19"/>
      <c r="I25" s="19"/>
      <c r="J25" s="19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15">
        <f t="shared" si="0"/>
        <v>0</v>
      </c>
      <c r="V25" s="41"/>
    </row>
    <row r="26" spans="1:22" ht="15.75" thickBot="1" x14ac:dyDescent="0.3">
      <c r="A26" s="16"/>
      <c r="B26" s="17"/>
      <c r="C26" s="18"/>
      <c r="D26" s="19"/>
      <c r="E26" s="19"/>
      <c r="F26" s="19"/>
      <c r="G26" s="19"/>
      <c r="H26" s="19"/>
      <c r="I26" s="19"/>
      <c r="J26" s="19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15">
        <f t="shared" si="0"/>
        <v>0</v>
      </c>
      <c r="V26" s="41"/>
    </row>
    <row r="27" spans="1:22" ht="15.75" thickBot="1" x14ac:dyDescent="0.3">
      <c r="A27" s="16"/>
      <c r="B27" s="17"/>
      <c r="C27" s="18"/>
      <c r="D27" s="19"/>
      <c r="E27" s="19"/>
      <c r="F27" s="19"/>
      <c r="G27" s="19"/>
      <c r="H27" s="19"/>
      <c r="I27" s="19"/>
      <c r="J27" s="19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15">
        <f t="shared" si="0"/>
        <v>0</v>
      </c>
      <c r="V27" s="41"/>
    </row>
    <row r="28" spans="1:22" ht="15.75" thickBot="1" x14ac:dyDescent="0.3">
      <c r="A28" s="16"/>
      <c r="B28" s="17"/>
      <c r="C28" s="18"/>
      <c r="D28" s="19"/>
      <c r="E28" s="19"/>
      <c r="F28" s="19"/>
      <c r="G28" s="19"/>
      <c r="H28" s="19"/>
      <c r="I28" s="19"/>
      <c r="J28" s="19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15">
        <f t="shared" si="0"/>
        <v>0</v>
      </c>
      <c r="V28" s="41"/>
    </row>
    <row r="29" spans="1:22" ht="15.75" thickBot="1" x14ac:dyDescent="0.3">
      <c r="A29" s="16"/>
      <c r="B29" s="17"/>
      <c r="C29" s="18"/>
      <c r="D29" s="19"/>
      <c r="E29" s="19"/>
      <c r="F29" s="19"/>
      <c r="G29" s="19"/>
      <c r="H29" s="19"/>
      <c r="I29" s="19"/>
      <c r="J29" s="19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15">
        <f t="shared" si="0"/>
        <v>0</v>
      </c>
      <c r="V29" s="41"/>
    </row>
    <row r="30" spans="1:22" ht="15.75" thickBot="1" x14ac:dyDescent="0.3">
      <c r="A30" s="16"/>
      <c r="B30" s="17"/>
      <c r="C30" s="18"/>
      <c r="D30" s="19"/>
      <c r="E30" s="19"/>
      <c r="F30" s="19"/>
      <c r="G30" s="19"/>
      <c r="H30" s="19"/>
      <c r="I30" s="19"/>
      <c r="J30" s="19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15">
        <f t="shared" si="0"/>
        <v>0</v>
      </c>
      <c r="V30" s="41"/>
    </row>
    <row r="31" spans="1:22" ht="15.75" thickBot="1" x14ac:dyDescent="0.3">
      <c r="A31" s="16"/>
      <c r="B31" s="17"/>
      <c r="C31" s="18"/>
      <c r="D31" s="19"/>
      <c r="E31" s="19"/>
      <c r="F31" s="19"/>
      <c r="G31" s="19"/>
      <c r="H31" s="19"/>
      <c r="I31" s="19"/>
      <c r="J31" s="19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15">
        <f t="shared" si="0"/>
        <v>0</v>
      </c>
      <c r="V31" s="41"/>
    </row>
    <row r="32" spans="1:22" ht="15.75" thickBot="1" x14ac:dyDescent="0.3">
      <c r="A32" s="16"/>
      <c r="B32" s="17"/>
      <c r="C32" s="18"/>
      <c r="D32" s="19"/>
      <c r="E32" s="19"/>
      <c r="F32" s="19"/>
      <c r="G32" s="19"/>
      <c r="H32" s="19"/>
      <c r="I32" s="19"/>
      <c r="J32" s="19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15">
        <f t="shared" si="0"/>
        <v>0</v>
      </c>
      <c r="V32" s="41"/>
    </row>
    <row r="33" spans="1:22" ht="15.75" thickBot="1" x14ac:dyDescent="0.3">
      <c r="A33" s="16"/>
      <c r="B33" s="17"/>
      <c r="C33" s="21"/>
      <c r="D33" s="19"/>
      <c r="E33" s="19"/>
      <c r="F33" s="19"/>
      <c r="G33" s="19"/>
      <c r="H33" s="19"/>
      <c r="I33" s="19"/>
      <c r="J33" s="19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56">
        <f t="shared" si="0"/>
        <v>0</v>
      </c>
      <c r="V33" s="41"/>
    </row>
    <row r="34" spans="1:22" ht="15.75" thickBot="1" x14ac:dyDescent="0.3">
      <c r="A34" s="22" t="s">
        <v>15</v>
      </c>
      <c r="B34" s="23" t="s">
        <v>16</v>
      </c>
      <c r="C34" s="50"/>
      <c r="D34" s="74" t="s">
        <v>17</v>
      </c>
      <c r="E34" s="75"/>
      <c r="F34" s="75"/>
      <c r="G34" s="75"/>
      <c r="H34" s="75"/>
      <c r="I34" s="75"/>
      <c r="J34" s="75"/>
      <c r="K34" s="76"/>
      <c r="L34" s="76"/>
      <c r="M34" s="76"/>
      <c r="N34" s="76"/>
      <c r="O34" s="76"/>
      <c r="P34" s="76"/>
      <c r="Q34" s="76"/>
      <c r="R34" s="76"/>
      <c r="S34" s="76"/>
      <c r="T34" s="77"/>
      <c r="U34" s="55">
        <f>SUM(C34*0.72)</f>
        <v>0</v>
      </c>
    </row>
    <row r="35" spans="1:22" ht="21" thickBot="1" x14ac:dyDescent="0.3">
      <c r="A35" s="89" t="s">
        <v>18</v>
      </c>
      <c r="B35" s="90"/>
      <c r="C35" s="24"/>
      <c r="D35" s="51">
        <f t="shared" ref="D35:K35" si="1">SUM(D10:D34)</f>
        <v>0</v>
      </c>
      <c r="E35" s="51">
        <f t="shared" si="1"/>
        <v>0</v>
      </c>
      <c r="F35" s="51">
        <f t="shared" si="1"/>
        <v>0</v>
      </c>
      <c r="G35" s="51">
        <f t="shared" si="1"/>
        <v>0</v>
      </c>
      <c r="H35" s="51">
        <f t="shared" si="1"/>
        <v>0</v>
      </c>
      <c r="I35" s="51">
        <f t="shared" si="1"/>
        <v>0</v>
      </c>
      <c r="J35" s="51">
        <f t="shared" si="1"/>
        <v>0</v>
      </c>
      <c r="K35" s="25">
        <f t="shared" si="1"/>
        <v>0</v>
      </c>
      <c r="L35" s="25">
        <f>SUM(L10:L34)</f>
        <v>0</v>
      </c>
      <c r="M35" s="25">
        <f t="shared" ref="M35:U35" si="2">SUM(M10:M34)</f>
        <v>0</v>
      </c>
      <c r="N35" s="25">
        <f t="shared" si="2"/>
        <v>0</v>
      </c>
      <c r="O35" s="25">
        <f t="shared" si="2"/>
        <v>0</v>
      </c>
      <c r="P35" s="25">
        <f t="shared" si="2"/>
        <v>0</v>
      </c>
      <c r="Q35" s="25">
        <f t="shared" si="2"/>
        <v>0</v>
      </c>
      <c r="R35" s="25">
        <f t="shared" si="2"/>
        <v>0</v>
      </c>
      <c r="S35" s="25">
        <f t="shared" si="2"/>
        <v>0</v>
      </c>
      <c r="T35" s="25">
        <f t="shared" si="2"/>
        <v>0</v>
      </c>
      <c r="U35" s="52">
        <f t="shared" si="2"/>
        <v>0</v>
      </c>
    </row>
    <row r="36" spans="1:22" x14ac:dyDescent="0.25">
      <c r="A36" s="91" t="s">
        <v>19</v>
      </c>
      <c r="B36" s="91"/>
      <c r="C36" s="91"/>
      <c r="D36" s="91"/>
      <c r="E36" s="91"/>
      <c r="F36" s="1"/>
      <c r="M36" s="26"/>
      <c r="Q36" s="92" t="s">
        <v>20</v>
      </c>
      <c r="R36" s="92"/>
      <c r="S36" s="92"/>
      <c r="T36" s="92"/>
      <c r="U36" s="26">
        <f>SUM(U10:U34)</f>
        <v>0</v>
      </c>
    </row>
    <row r="37" spans="1:22" x14ac:dyDescent="0.25">
      <c r="A37" s="1"/>
      <c r="B37" s="1"/>
      <c r="C37" s="1"/>
      <c r="D37" s="1"/>
      <c r="E37" s="1"/>
      <c r="F37" s="1"/>
      <c r="G37" s="1"/>
      <c r="M37" s="27"/>
      <c r="Q37" s="57"/>
      <c r="R37" s="78" t="s">
        <v>21</v>
      </c>
      <c r="S37" s="79"/>
      <c r="T37" s="79"/>
      <c r="U37" s="27"/>
    </row>
    <row r="38" spans="1:22" x14ac:dyDescent="0.25">
      <c r="A38" s="93" t="s">
        <v>22</v>
      </c>
      <c r="B38" s="94"/>
      <c r="C38" s="94"/>
      <c r="D38" s="94"/>
      <c r="E38" s="94"/>
      <c r="F38" s="1"/>
      <c r="G38" s="1"/>
      <c r="M38" s="28"/>
      <c r="Q38" s="57"/>
      <c r="R38" s="78" t="s">
        <v>23</v>
      </c>
      <c r="S38" s="79"/>
      <c r="T38" s="79"/>
      <c r="U38" s="28">
        <f xml:space="preserve"> IF(U37&gt;U36,U37-U36,0)</f>
        <v>0</v>
      </c>
    </row>
    <row r="39" spans="1:22" x14ac:dyDescent="0.25">
      <c r="A39" s="1"/>
      <c r="B39" s="1"/>
      <c r="C39" s="1"/>
      <c r="D39" s="1"/>
      <c r="E39" s="1"/>
      <c r="F39" s="1"/>
      <c r="G39" s="1"/>
      <c r="M39" s="29"/>
      <c r="Q39" s="57"/>
      <c r="R39" s="78" t="s">
        <v>24</v>
      </c>
      <c r="S39" s="79"/>
      <c r="T39" s="79"/>
      <c r="U39" s="29">
        <f>IF(U36&gt;U37,U36-U37,0)</f>
        <v>0</v>
      </c>
    </row>
    <row r="40" spans="1:22" ht="15.75" thickBot="1" x14ac:dyDescent="0.3">
      <c r="A40" s="1"/>
      <c r="B40" s="1"/>
      <c r="C40" s="1"/>
      <c r="D40" s="1"/>
      <c r="E40" s="1"/>
      <c r="F40" s="1"/>
      <c r="G40" s="1"/>
      <c r="H40" s="1"/>
      <c r="I40" s="6"/>
      <c r="L40" s="29"/>
      <c r="M40" s="29"/>
    </row>
    <row r="41" spans="1:22" ht="15.75" thickBot="1" x14ac:dyDescent="0.3">
      <c r="C41" s="80" t="s">
        <v>36</v>
      </c>
      <c r="D41" s="81"/>
      <c r="E41" s="81"/>
      <c r="F41" s="81"/>
      <c r="G41" s="82"/>
      <c r="H41" s="80" t="s">
        <v>35</v>
      </c>
      <c r="I41" s="81"/>
      <c r="J41" s="81"/>
      <c r="K41" s="81"/>
      <c r="L41" s="82"/>
      <c r="M41" s="42"/>
    </row>
    <row r="42" spans="1:22" ht="60.75" thickBot="1" x14ac:dyDescent="0.3">
      <c r="C42" s="33" t="s">
        <v>29</v>
      </c>
      <c r="D42" s="34" t="s">
        <v>25</v>
      </c>
      <c r="E42" s="35" t="s">
        <v>26</v>
      </c>
      <c r="F42" s="34" t="s">
        <v>27</v>
      </c>
      <c r="G42" s="35" t="s">
        <v>28</v>
      </c>
      <c r="H42" s="34" t="s">
        <v>33</v>
      </c>
      <c r="I42" s="35" t="s">
        <v>32</v>
      </c>
      <c r="J42" s="34" t="s">
        <v>34</v>
      </c>
      <c r="K42" s="35" t="s">
        <v>30</v>
      </c>
      <c r="L42" s="38" t="s">
        <v>31</v>
      </c>
      <c r="M42" s="38" t="s">
        <v>74</v>
      </c>
      <c r="N42" s="39" t="s">
        <v>37</v>
      </c>
    </row>
    <row r="43" spans="1:22" x14ac:dyDescent="0.25">
      <c r="C43" s="32">
        <v>5210</v>
      </c>
      <c r="D43" s="32"/>
      <c r="E43" s="32"/>
      <c r="F43" s="32" t="s">
        <v>41</v>
      </c>
      <c r="G43" s="32"/>
      <c r="H43" s="32"/>
      <c r="I43" s="32"/>
      <c r="J43" s="32"/>
      <c r="K43" s="36"/>
      <c r="L43" s="32"/>
      <c r="M43" s="53">
        <f>D35</f>
        <v>0</v>
      </c>
      <c r="N43" s="48" t="s">
        <v>50</v>
      </c>
    </row>
    <row r="44" spans="1:22" x14ac:dyDescent="0.25">
      <c r="C44" s="31">
        <v>5210</v>
      </c>
      <c r="D44" s="31"/>
      <c r="E44" s="31"/>
      <c r="F44" s="31" t="s">
        <v>42</v>
      </c>
      <c r="G44" s="31"/>
      <c r="H44" s="31"/>
      <c r="I44" s="31"/>
      <c r="J44" s="31"/>
      <c r="K44" s="37"/>
      <c r="L44" s="31"/>
      <c r="M44" s="54">
        <f>E35</f>
        <v>0</v>
      </c>
      <c r="N44" s="48" t="s">
        <v>57</v>
      </c>
    </row>
    <row r="45" spans="1:22" x14ac:dyDescent="0.25">
      <c r="C45" s="31">
        <v>5210</v>
      </c>
      <c r="D45" s="31"/>
      <c r="E45" s="31"/>
      <c r="F45" s="31" t="s">
        <v>43</v>
      </c>
      <c r="G45" s="31"/>
      <c r="H45" s="31"/>
      <c r="I45" s="31"/>
      <c r="J45" s="31"/>
      <c r="K45" s="37"/>
      <c r="L45" s="31"/>
      <c r="M45" s="54">
        <f>F35</f>
        <v>0</v>
      </c>
      <c r="N45" s="48" t="s">
        <v>51</v>
      </c>
    </row>
    <row r="46" spans="1:22" x14ac:dyDescent="0.25">
      <c r="C46" s="31">
        <v>5210</v>
      </c>
      <c r="D46" s="31"/>
      <c r="E46" s="31"/>
      <c r="F46" s="31" t="s">
        <v>44</v>
      </c>
      <c r="G46" s="31"/>
      <c r="H46" s="31"/>
      <c r="I46" s="31"/>
      <c r="J46" s="31"/>
      <c r="K46" s="37"/>
      <c r="L46" s="31"/>
      <c r="M46" s="54">
        <f>G35</f>
        <v>0</v>
      </c>
      <c r="N46" s="48" t="s">
        <v>52</v>
      </c>
    </row>
    <row r="47" spans="1:22" x14ac:dyDescent="0.25">
      <c r="C47" s="31">
        <v>5210</v>
      </c>
      <c r="D47" s="31"/>
      <c r="E47" s="31"/>
      <c r="F47" s="31" t="s">
        <v>45</v>
      </c>
      <c r="G47" s="31"/>
      <c r="H47" s="31"/>
      <c r="I47" s="31"/>
      <c r="J47" s="31"/>
      <c r="K47" s="37"/>
      <c r="L47" s="31"/>
      <c r="M47" s="54">
        <f>U34</f>
        <v>0</v>
      </c>
      <c r="N47" s="48" t="s">
        <v>15</v>
      </c>
    </row>
    <row r="48" spans="1:22" x14ac:dyDescent="0.25">
      <c r="C48" s="31">
        <v>5210</v>
      </c>
      <c r="D48" s="31"/>
      <c r="E48" s="31"/>
      <c r="F48" s="31" t="s">
        <v>46</v>
      </c>
      <c r="G48" s="31"/>
      <c r="H48" s="31"/>
      <c r="I48" s="31"/>
      <c r="J48" s="31"/>
      <c r="K48" s="37"/>
      <c r="L48" s="31"/>
      <c r="M48" s="54">
        <f>H35</f>
        <v>0</v>
      </c>
      <c r="N48" s="48" t="s">
        <v>53</v>
      </c>
    </row>
    <row r="49" spans="3:14" x14ac:dyDescent="0.25">
      <c r="C49" s="31">
        <v>5210</v>
      </c>
      <c r="D49" s="31"/>
      <c r="E49" s="31"/>
      <c r="F49" s="31" t="s">
        <v>47</v>
      </c>
      <c r="G49" s="31"/>
      <c r="H49" s="31"/>
      <c r="I49" s="31"/>
      <c r="J49" s="31"/>
      <c r="K49" s="37"/>
      <c r="L49" s="31"/>
      <c r="M49" s="54">
        <f>I35</f>
        <v>0</v>
      </c>
      <c r="N49" s="48" t="s">
        <v>54</v>
      </c>
    </row>
    <row r="50" spans="3:14" x14ac:dyDescent="0.25">
      <c r="C50" s="31">
        <v>5210</v>
      </c>
      <c r="D50" s="31"/>
      <c r="E50" s="31"/>
      <c r="F50" s="31" t="s">
        <v>48</v>
      </c>
      <c r="G50" s="31"/>
      <c r="H50" s="31"/>
      <c r="I50" s="31"/>
      <c r="J50" s="31"/>
      <c r="K50" s="37"/>
      <c r="L50" s="31"/>
      <c r="M50" s="54">
        <f>J35</f>
        <v>0</v>
      </c>
      <c r="N50" s="48" t="s">
        <v>49</v>
      </c>
    </row>
    <row r="51" spans="3:14" x14ac:dyDescent="0.25">
      <c r="C51" s="31">
        <v>5210</v>
      </c>
      <c r="D51" s="31"/>
      <c r="E51" s="31"/>
      <c r="F51" s="31" t="s">
        <v>56</v>
      </c>
      <c r="G51" s="31"/>
      <c r="H51" s="31"/>
      <c r="I51" s="31"/>
      <c r="J51" s="31"/>
      <c r="K51" s="37"/>
      <c r="L51" s="31"/>
      <c r="M51" s="54">
        <f>K35</f>
        <v>0</v>
      </c>
      <c r="N51" s="48" t="s">
        <v>55</v>
      </c>
    </row>
    <row r="52" spans="3:14" x14ac:dyDescent="0.25">
      <c r="C52" s="31">
        <v>5210</v>
      </c>
      <c r="D52" s="31"/>
      <c r="E52" s="31"/>
      <c r="F52" s="31" t="s">
        <v>58</v>
      </c>
      <c r="G52" s="31"/>
      <c r="H52" s="31"/>
      <c r="I52" s="31"/>
      <c r="J52" s="31"/>
      <c r="K52" s="37"/>
      <c r="L52" s="31"/>
      <c r="M52" s="54">
        <f>L35</f>
        <v>0</v>
      </c>
      <c r="N52" s="48" t="s">
        <v>59</v>
      </c>
    </row>
    <row r="53" spans="3:14" x14ac:dyDescent="0.25">
      <c r="C53" s="31">
        <v>5210</v>
      </c>
      <c r="D53" s="31"/>
      <c r="E53" s="31"/>
      <c r="F53" s="31" t="s">
        <v>61</v>
      </c>
      <c r="G53" s="31"/>
      <c r="H53" s="31"/>
      <c r="I53" s="31"/>
      <c r="J53" s="31"/>
      <c r="K53" s="37"/>
      <c r="L53" s="31"/>
      <c r="M53" s="54">
        <f>M35</f>
        <v>0</v>
      </c>
      <c r="N53" s="48" t="s">
        <v>60</v>
      </c>
    </row>
    <row r="54" spans="3:14" x14ac:dyDescent="0.25">
      <c r="C54" s="31">
        <v>5210</v>
      </c>
      <c r="D54" s="31"/>
      <c r="E54" s="31"/>
      <c r="F54" s="31" t="s">
        <v>63</v>
      </c>
      <c r="G54" s="31"/>
      <c r="H54" s="31"/>
      <c r="I54" s="31"/>
      <c r="J54" s="31"/>
      <c r="K54" s="37"/>
      <c r="L54" s="31"/>
      <c r="M54" s="54">
        <f>N35</f>
        <v>0</v>
      </c>
      <c r="N54" s="48" t="s">
        <v>62</v>
      </c>
    </row>
    <row r="55" spans="3:14" x14ac:dyDescent="0.25">
      <c r="C55" s="31">
        <v>5210</v>
      </c>
      <c r="D55" s="31"/>
      <c r="E55" s="31"/>
      <c r="F55" s="31" t="s">
        <v>65</v>
      </c>
      <c r="G55" s="31"/>
      <c r="H55" s="31"/>
      <c r="I55" s="31"/>
      <c r="J55" s="31"/>
      <c r="K55" s="37"/>
      <c r="L55" s="31"/>
      <c r="M55" s="54">
        <f>O35</f>
        <v>0</v>
      </c>
      <c r="N55" s="48" t="s">
        <v>64</v>
      </c>
    </row>
    <row r="56" spans="3:14" x14ac:dyDescent="0.25">
      <c r="C56" s="31">
        <v>5210</v>
      </c>
      <c r="D56" s="31"/>
      <c r="E56" s="31"/>
      <c r="F56" s="31" t="s">
        <v>67</v>
      </c>
      <c r="G56" s="31"/>
      <c r="H56" s="31"/>
      <c r="I56" s="31"/>
      <c r="J56" s="31"/>
      <c r="K56" s="37"/>
      <c r="L56" s="31"/>
      <c r="M56" s="54">
        <f>P35</f>
        <v>0</v>
      </c>
      <c r="N56" s="48" t="s">
        <v>66</v>
      </c>
    </row>
    <row r="57" spans="3:14" x14ac:dyDescent="0.25">
      <c r="C57" s="31">
        <v>5210</v>
      </c>
      <c r="D57" s="31"/>
      <c r="E57" s="31"/>
      <c r="F57" s="31" t="s">
        <v>69</v>
      </c>
      <c r="G57" s="31"/>
      <c r="H57" s="31"/>
      <c r="I57" s="31"/>
      <c r="J57" s="31"/>
      <c r="K57" s="37"/>
      <c r="L57" s="31"/>
      <c r="M57" s="54">
        <f>Q35</f>
        <v>0</v>
      </c>
      <c r="N57" s="48" t="s">
        <v>68</v>
      </c>
    </row>
    <row r="58" spans="3:14" x14ac:dyDescent="0.25">
      <c r="C58" s="31">
        <v>5110</v>
      </c>
      <c r="D58" s="31"/>
      <c r="E58" s="31"/>
      <c r="F58" s="31" t="s">
        <v>70</v>
      </c>
      <c r="G58" s="31"/>
      <c r="H58" s="31"/>
      <c r="I58" s="31"/>
      <c r="J58" s="31"/>
      <c r="K58" s="37"/>
      <c r="L58" s="31"/>
      <c r="M58" s="54">
        <f>R35</f>
        <v>0</v>
      </c>
      <c r="N58" s="48" t="s">
        <v>71</v>
      </c>
    </row>
    <row r="59" spans="3:14" x14ac:dyDescent="0.25">
      <c r="C59" s="31">
        <v>5210</v>
      </c>
      <c r="D59" s="31"/>
      <c r="E59" s="31"/>
      <c r="F59" s="31" t="s">
        <v>72</v>
      </c>
      <c r="G59" s="31"/>
      <c r="H59" s="31"/>
      <c r="I59" s="31"/>
      <c r="J59" s="31"/>
      <c r="K59" s="37"/>
      <c r="L59" s="31"/>
      <c r="M59" s="54">
        <f>S35</f>
        <v>0</v>
      </c>
      <c r="N59" s="48" t="s">
        <v>73</v>
      </c>
    </row>
    <row r="60" spans="3:14" x14ac:dyDescent="0.25">
      <c r="C60" s="31"/>
      <c r="D60" s="31"/>
      <c r="E60" s="31"/>
      <c r="F60" s="31"/>
      <c r="G60" s="31"/>
      <c r="H60" s="31"/>
      <c r="I60" s="31"/>
      <c r="J60" s="31"/>
      <c r="K60" s="37"/>
      <c r="L60" s="31"/>
      <c r="M60" s="31"/>
      <c r="N60" s="48"/>
    </row>
    <row r="61" spans="3:14" x14ac:dyDescent="0.25"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49"/>
    </row>
    <row r="62" spans="3:14" x14ac:dyDescent="0.25"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49"/>
    </row>
    <row r="63" spans="3:14" x14ac:dyDescent="0.25">
      <c r="L63" s="44" t="s">
        <v>75</v>
      </c>
      <c r="M63" s="43">
        <f>SUM(M43:M62)</f>
        <v>0</v>
      </c>
    </row>
    <row r="64" spans="3:14" x14ac:dyDescent="0.25">
      <c r="L64" s="6" t="s">
        <v>76</v>
      </c>
      <c r="M64" s="45">
        <f>U37</f>
        <v>0</v>
      </c>
    </row>
    <row r="65" spans="1:13" x14ac:dyDescent="0.25">
      <c r="L65" s="6" t="s">
        <v>23</v>
      </c>
      <c r="M65" s="46">
        <f>U38</f>
        <v>0</v>
      </c>
    </row>
    <row r="66" spans="1:13" x14ac:dyDescent="0.25">
      <c r="L66" s="6" t="s">
        <v>24</v>
      </c>
      <c r="M66" s="47">
        <f>U39</f>
        <v>0</v>
      </c>
    </row>
    <row r="68" spans="1:13" x14ac:dyDescent="0.25">
      <c r="A68" s="9" t="s">
        <v>89</v>
      </c>
      <c r="C68" t="s">
        <v>90</v>
      </c>
    </row>
    <row r="69" spans="1:13" x14ac:dyDescent="0.25">
      <c r="A69" s="9"/>
      <c r="C69" t="s">
        <v>91</v>
      </c>
    </row>
    <row r="70" spans="1:13" x14ac:dyDescent="0.25">
      <c r="A70" s="9"/>
      <c r="C70" t="s">
        <v>92</v>
      </c>
    </row>
    <row r="71" spans="1:13" x14ac:dyDescent="0.25">
      <c r="A71" s="9"/>
      <c r="C71" t="s">
        <v>93</v>
      </c>
    </row>
    <row r="72" spans="1:13" x14ac:dyDescent="0.25">
      <c r="A72" s="9"/>
    </row>
    <row r="73" spans="1:13" x14ac:dyDescent="0.25">
      <c r="A73" s="58" t="s">
        <v>94</v>
      </c>
      <c r="B73" s="59"/>
      <c r="C73" s="59"/>
      <c r="D73" s="59"/>
      <c r="E73" s="59"/>
      <c r="F73" s="59"/>
      <c r="G73" s="59"/>
      <c r="H73" s="59"/>
      <c r="I73" s="59"/>
    </row>
    <row r="74" spans="1:13" x14ac:dyDescent="0.25">
      <c r="A74" s="60" t="s">
        <v>10</v>
      </c>
      <c r="B74" s="64" t="s">
        <v>95</v>
      </c>
      <c r="C74" s="65"/>
      <c r="D74" s="65"/>
      <c r="E74" s="65"/>
      <c r="F74" s="65"/>
      <c r="G74" s="66" t="s">
        <v>96</v>
      </c>
      <c r="H74" s="66"/>
      <c r="I74" s="66"/>
      <c r="J74" s="66" t="s">
        <v>97</v>
      </c>
      <c r="K74" s="66"/>
      <c r="L74" s="61" t="s">
        <v>74</v>
      </c>
    </row>
    <row r="75" spans="1:13" x14ac:dyDescent="0.25">
      <c r="A75" s="62"/>
      <c r="B75" s="67"/>
      <c r="C75" s="68"/>
      <c r="D75" s="68"/>
      <c r="E75" s="68"/>
      <c r="F75" s="68"/>
      <c r="G75" s="69"/>
      <c r="H75" s="69"/>
      <c r="I75" s="69"/>
      <c r="J75" s="70"/>
      <c r="K75" s="70"/>
      <c r="L75" s="63"/>
    </row>
    <row r="76" spans="1:13" x14ac:dyDescent="0.25">
      <c r="A76" s="62"/>
      <c r="B76" s="67"/>
      <c r="C76" s="68"/>
      <c r="D76" s="68"/>
      <c r="E76" s="68"/>
      <c r="F76" s="68"/>
      <c r="G76" s="69"/>
      <c r="H76" s="69"/>
      <c r="I76" s="69"/>
      <c r="J76" s="70"/>
      <c r="K76" s="70"/>
      <c r="L76" s="63"/>
    </row>
    <row r="77" spans="1:13" x14ac:dyDescent="0.25">
      <c r="A77" s="62"/>
      <c r="B77" s="67"/>
      <c r="C77" s="68"/>
      <c r="D77" s="68"/>
      <c r="E77" s="68"/>
      <c r="F77" s="68"/>
      <c r="G77" s="69"/>
      <c r="H77" s="69"/>
      <c r="I77" s="69"/>
      <c r="J77" s="70"/>
      <c r="K77" s="70"/>
      <c r="L77" s="63"/>
    </row>
    <row r="78" spans="1:13" x14ac:dyDescent="0.25">
      <c r="A78" s="62"/>
      <c r="B78" s="67"/>
      <c r="C78" s="68"/>
      <c r="D78" s="68"/>
      <c r="E78" s="68"/>
      <c r="F78" s="68"/>
      <c r="G78" s="69"/>
      <c r="H78" s="69"/>
      <c r="I78" s="69"/>
      <c r="J78" s="70"/>
      <c r="K78" s="70"/>
      <c r="L78" s="63"/>
    </row>
    <row r="79" spans="1:13" x14ac:dyDescent="0.25">
      <c r="A79" s="62"/>
      <c r="B79" s="67"/>
      <c r="C79" s="68"/>
      <c r="D79" s="68"/>
      <c r="E79" s="68"/>
      <c r="F79" s="68"/>
      <c r="G79" s="69"/>
      <c r="H79" s="69"/>
      <c r="I79" s="69"/>
      <c r="J79" s="70"/>
      <c r="K79" s="70"/>
      <c r="L79" s="63"/>
    </row>
    <row r="80" spans="1:13" x14ac:dyDescent="0.25">
      <c r="A80" s="62"/>
      <c r="B80" s="67"/>
      <c r="C80" s="68"/>
      <c r="D80" s="68"/>
      <c r="E80" s="68"/>
      <c r="F80" s="68"/>
      <c r="G80" s="69"/>
      <c r="H80" s="69"/>
      <c r="I80" s="69"/>
      <c r="J80" s="70"/>
      <c r="K80" s="70"/>
      <c r="L80" s="63"/>
    </row>
    <row r="81" spans="1:12" x14ac:dyDescent="0.25">
      <c r="A81" s="62"/>
      <c r="B81" s="67"/>
      <c r="C81" s="68"/>
      <c r="D81" s="68"/>
      <c r="E81" s="68"/>
      <c r="F81" s="68"/>
      <c r="G81" s="69"/>
      <c r="H81" s="69"/>
      <c r="I81" s="69"/>
      <c r="J81" s="70"/>
      <c r="K81" s="70"/>
      <c r="L81" s="63"/>
    </row>
    <row r="82" spans="1:12" x14ac:dyDescent="0.25">
      <c r="A82" s="62"/>
      <c r="B82" s="67"/>
      <c r="C82" s="68"/>
      <c r="D82" s="68"/>
      <c r="E82" s="68"/>
      <c r="F82" s="68"/>
      <c r="G82" s="69"/>
      <c r="H82" s="69"/>
      <c r="I82" s="69"/>
      <c r="J82" s="70"/>
      <c r="K82" s="70"/>
      <c r="L82" s="63"/>
    </row>
    <row r="83" spans="1:12" x14ac:dyDescent="0.25">
      <c r="A83" s="62"/>
      <c r="B83" s="67"/>
      <c r="C83" s="68"/>
      <c r="D83" s="68"/>
      <c r="E83" s="68"/>
      <c r="F83" s="68"/>
      <c r="G83" s="69"/>
      <c r="H83" s="69"/>
      <c r="I83" s="69"/>
      <c r="J83" s="70"/>
      <c r="K83" s="70"/>
      <c r="L83" s="63"/>
    </row>
    <row r="84" spans="1:12" x14ac:dyDescent="0.25">
      <c r="A84" s="62"/>
      <c r="B84" s="67"/>
      <c r="C84" s="68"/>
      <c r="D84" s="68"/>
      <c r="E84" s="68"/>
      <c r="F84" s="68"/>
      <c r="G84" s="69"/>
      <c r="H84" s="69"/>
      <c r="I84" s="69"/>
      <c r="J84" s="70"/>
      <c r="K84" s="70"/>
      <c r="L84" s="63"/>
    </row>
    <row r="85" spans="1:12" x14ac:dyDescent="0.25">
      <c r="A85" s="62"/>
      <c r="B85" s="67"/>
      <c r="C85" s="68"/>
      <c r="D85" s="68"/>
      <c r="E85" s="68"/>
      <c r="F85" s="68"/>
      <c r="G85" s="69"/>
      <c r="H85" s="69"/>
      <c r="I85" s="69"/>
      <c r="J85" s="70"/>
      <c r="K85" s="70"/>
      <c r="L85" s="63"/>
    </row>
    <row r="86" spans="1:12" x14ac:dyDescent="0.25">
      <c r="A86" s="62"/>
      <c r="B86" s="67"/>
      <c r="C86" s="68"/>
      <c r="D86" s="68"/>
      <c r="E86" s="68"/>
      <c r="F86" s="68"/>
      <c r="G86" s="69"/>
      <c r="H86" s="69"/>
      <c r="I86" s="69"/>
      <c r="J86" s="70"/>
      <c r="K86" s="70"/>
      <c r="L86" s="63"/>
    </row>
    <row r="87" spans="1:12" x14ac:dyDescent="0.25">
      <c r="A87" s="62"/>
      <c r="B87" s="67"/>
      <c r="C87" s="68"/>
      <c r="D87" s="68"/>
      <c r="E87" s="68"/>
      <c r="F87" s="68"/>
      <c r="G87" s="69"/>
      <c r="H87" s="69"/>
      <c r="I87" s="69"/>
      <c r="J87" s="70"/>
      <c r="K87" s="70"/>
      <c r="L87" s="63"/>
    </row>
  </sheetData>
  <mergeCells count="79">
    <mergeCell ref="C5:K5"/>
    <mergeCell ref="A1:L1"/>
    <mergeCell ref="B2:C2"/>
    <mergeCell ref="E2:F2"/>
    <mergeCell ref="B3:C3"/>
    <mergeCell ref="C4:K4"/>
    <mergeCell ref="A7:A9"/>
    <mergeCell ref="B7:B9"/>
    <mergeCell ref="C7:C9"/>
    <mergeCell ref="D7:D9"/>
    <mergeCell ref="E7:E9"/>
    <mergeCell ref="A35:B35"/>
    <mergeCell ref="A36:E36"/>
    <mergeCell ref="Q36:T36"/>
    <mergeCell ref="R37:T37"/>
    <mergeCell ref="A38:E38"/>
    <mergeCell ref="R38:T38"/>
    <mergeCell ref="D34:T34"/>
    <mergeCell ref="R39:T39"/>
    <mergeCell ref="H41:L41"/>
    <mergeCell ref="C41:G41"/>
    <mergeCell ref="U7:U9"/>
    <mergeCell ref="T7:T9"/>
    <mergeCell ref="K7:K9"/>
    <mergeCell ref="L7:L9"/>
    <mergeCell ref="M7:M9"/>
    <mergeCell ref="N7:N9"/>
    <mergeCell ref="G7:G9"/>
    <mergeCell ref="H7:H9"/>
    <mergeCell ref="I7:I9"/>
    <mergeCell ref="J7:J9"/>
    <mergeCell ref="F7:F9"/>
    <mergeCell ref="O7:O9"/>
    <mergeCell ref="P7:P9"/>
    <mergeCell ref="Q7:Q9"/>
    <mergeCell ref="R7:R9"/>
    <mergeCell ref="S7:S9"/>
    <mergeCell ref="B75:F75"/>
    <mergeCell ref="G75:I75"/>
    <mergeCell ref="J75:K75"/>
    <mergeCell ref="B76:F76"/>
    <mergeCell ref="G76:I76"/>
    <mergeCell ref="J76:K76"/>
    <mergeCell ref="B77:F77"/>
    <mergeCell ref="G77:I77"/>
    <mergeCell ref="J77:K77"/>
    <mergeCell ref="B78:F78"/>
    <mergeCell ref="G78:I78"/>
    <mergeCell ref="J78:K78"/>
    <mergeCell ref="B79:F79"/>
    <mergeCell ref="G79:I79"/>
    <mergeCell ref="J79:K79"/>
    <mergeCell ref="B80:F80"/>
    <mergeCell ref="G80:I80"/>
    <mergeCell ref="J80:K80"/>
    <mergeCell ref="G84:I84"/>
    <mergeCell ref="J84:K84"/>
    <mergeCell ref="B81:F81"/>
    <mergeCell ref="G81:I81"/>
    <mergeCell ref="J81:K81"/>
    <mergeCell ref="B82:F82"/>
    <mergeCell ref="G82:I82"/>
    <mergeCell ref="J82:K82"/>
    <mergeCell ref="B74:F74"/>
    <mergeCell ref="G74:I74"/>
    <mergeCell ref="J74:K74"/>
    <mergeCell ref="B87:F87"/>
    <mergeCell ref="G87:I87"/>
    <mergeCell ref="J87:K87"/>
    <mergeCell ref="B85:F85"/>
    <mergeCell ref="G85:I85"/>
    <mergeCell ref="J85:K85"/>
    <mergeCell ref="B86:F86"/>
    <mergeCell ref="G86:I86"/>
    <mergeCell ref="J86:K86"/>
    <mergeCell ref="B83:F83"/>
    <mergeCell ref="G83:I83"/>
    <mergeCell ref="J83:K83"/>
    <mergeCell ref="B84:F8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Report</vt:lpstr>
    </vt:vector>
  </TitlesOfParts>
  <Company>Macalester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Lorin Mustafa</dc:creator>
  <cp:lastModifiedBy>Aimée Baxter</cp:lastModifiedBy>
  <dcterms:created xsi:type="dcterms:W3CDTF">2026-09-02T19:18:28Z</dcterms:created>
  <dcterms:modified xsi:type="dcterms:W3CDTF">2026-09-03T19:52:10Z</dcterms:modified>
</cp:coreProperties>
</file>