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BUSINESS\BUSINESS SERVICES GENERAL\Website Design &amp; Maintenance\Business Services - General\Business Services Website Documents\Training Resources\"/>
    </mc:Choice>
  </mc:AlternateContent>
  <xr:revisionPtr revIDLastSave="0" documentId="8_{3356D979-FFE3-46CE-AAAF-DE1CC0DDDACB}" xr6:coauthVersionLast="36" xr6:coauthVersionMax="36" xr10:uidLastSave="{00000000-0000-0000-0000-000000000000}"/>
  <bookViews>
    <workbookView xWindow="0" yWindow="0" windowWidth="11325" windowHeight="5745" xr2:uid="{00000000-000D-0000-FFFF-FFFF00000000}"/>
  </bookViews>
  <sheets>
    <sheet name="Fund Org Summary" sheetId="3" r:id="rId1"/>
    <sheet name="Sample" sheetId="1" r:id="rId2"/>
    <sheet name="Account Tracking" sheetId="6" r:id="rId3"/>
    <sheet name="Account Tracking 2" sheetId="5" r:id="rId4"/>
    <sheet name="Help" sheetId="2" r:id="rId5"/>
  </sheets>
  <definedNames>
    <definedName name="_xlnm.Print_Area" localSheetId="0">'Fund Org Summary'!$A$1:$J$51</definedName>
    <definedName name="_xlnm.Print_Titles" localSheetId="0">'Fund Org Summary'!$11:$11</definedName>
  </definedNames>
  <calcPr calcId="191029"/>
</workbook>
</file>

<file path=xl/calcChain.xml><?xml version="1.0" encoding="utf-8"?>
<calcChain xmlns="http://schemas.openxmlformats.org/spreadsheetml/2006/main">
  <c r="G6" i="5" l="1"/>
  <c r="J6" i="5" s="1"/>
  <c r="G6" i="6"/>
  <c r="J6" i="6" s="1"/>
  <c r="G6" i="3" l="1"/>
  <c r="J6" i="3" s="1"/>
  <c r="G6" i="1"/>
  <c r="J6" i="1" s="1"/>
</calcChain>
</file>

<file path=xl/sharedStrings.xml><?xml version="1.0" encoding="utf-8"?>
<sst xmlns="http://schemas.openxmlformats.org/spreadsheetml/2006/main" count="64" uniqueCount="26">
  <si>
    <t>GAP LOG</t>
  </si>
  <si>
    <t xml:space="preserve"> - Actual Activity  (from Argos)</t>
  </si>
  <si>
    <t>=</t>
  </si>
  <si>
    <t>Current Available</t>
  </si>
  <si>
    <t>Transactions:</t>
  </si>
  <si>
    <t>Date</t>
  </si>
  <si>
    <t>Amount</t>
  </si>
  <si>
    <t>Description (Pcard/Invoice/JE/PO/Other)</t>
  </si>
  <si>
    <t>yes</t>
  </si>
  <si>
    <t>no</t>
  </si>
  <si>
    <t>Pcard charge</t>
  </si>
  <si>
    <t>Invoice for purchase</t>
  </si>
  <si>
    <t>JE from other department</t>
  </si>
  <si>
    <t>Purchase Order for big purchase</t>
  </si>
  <si>
    <r>
      <t xml:space="preserve">Cleared </t>
    </r>
    <r>
      <rPr>
        <i/>
        <sz val="12"/>
        <color theme="1"/>
        <rFont val="Calibri"/>
        <family val="2"/>
        <scheme val="minor"/>
      </rPr>
      <t>(shows in Argos)</t>
    </r>
  </si>
  <si>
    <t>BUDGET (from Argos)</t>
  </si>
  <si>
    <t>- Total from Gap Log</t>
  </si>
  <si>
    <t>Pcard info:</t>
  </si>
  <si>
    <t xml:space="preserve">For Fund/ Org: </t>
  </si>
  <si>
    <r>
      <t xml:space="preserve">· </t>
    </r>
    <r>
      <rPr>
        <sz val="12"/>
        <color theme="1"/>
        <rFont val="Calibri"/>
        <family val="2"/>
        <scheme val="minor"/>
      </rPr>
      <t>Credit card month end : Last day of month</t>
    </r>
  </si>
  <si>
    <r>
      <t xml:space="preserve">· </t>
    </r>
    <r>
      <rPr>
        <sz val="12"/>
        <color theme="1"/>
        <rFont val="Calibri"/>
        <family val="2"/>
        <scheme val="minor"/>
      </rPr>
      <t>Transactions can be viewed by the 20</t>
    </r>
    <r>
      <rPr>
        <vertAlign val="superscript"/>
        <sz val="12"/>
        <color theme="1"/>
        <rFont val="Calibri"/>
        <family val="2"/>
        <scheme val="minor"/>
      </rPr>
      <t>th</t>
    </r>
    <r>
      <rPr>
        <sz val="12"/>
        <color theme="1"/>
        <rFont val="Calibri"/>
        <family val="2"/>
        <scheme val="minor"/>
      </rPr>
      <t xml:space="preserve"> of the following month for transactions occurring the previous month</t>
    </r>
  </si>
  <si>
    <r>
      <t xml:space="preserve">· </t>
    </r>
    <r>
      <rPr>
        <sz val="12"/>
        <color theme="1"/>
        <rFont val="Calibri"/>
        <family val="2"/>
        <scheme val="minor"/>
      </rPr>
      <t xml:space="preserve">Within Banner/Argos,  Pcard transaction dates are the last date of the previous month the transaction occurred.  The actual transaction date can be found in the description.   </t>
    </r>
  </si>
  <si>
    <t>Invoice info:</t>
  </si>
  <si>
    <r>
      <t xml:space="preserve">· </t>
    </r>
    <r>
      <rPr>
        <sz val="12"/>
        <color theme="1"/>
        <rFont val="Calibri"/>
        <family val="2"/>
        <scheme val="minor"/>
      </rPr>
      <t>Contact vendors to arrange for goods to be delivered or projects completed by May 31</t>
    </r>
  </si>
  <si>
    <t>For Fund/ Org/Account:</t>
  </si>
  <si>
    <t>Transactions for Account: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</si>
</sst>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m/d/yy;@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Arial Unicode MS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rial Unicode MS"/>
      <family val="2"/>
    </font>
    <font>
      <i/>
      <sz val="12"/>
      <color theme="1"/>
      <name val="Calibri"/>
      <family val="2"/>
      <scheme val="minor"/>
    </font>
    <font>
      <sz val="12"/>
      <color theme="1"/>
      <name val="Symbol"/>
      <family val="1"/>
      <charset val="2"/>
    </font>
    <font>
      <vertAlign val="superscript"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2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/>
    <xf numFmtId="8" fontId="0" fillId="0" borderId="0" xfId="0" applyNumberFormat="1" applyAlignment="1">
      <alignment horizontal="center"/>
    </xf>
    <xf numFmtId="0" fontId="4" fillId="0" borderId="0" xfId="0" applyFont="1"/>
    <xf numFmtId="0" fontId="5" fillId="0" borderId="0" xfId="0" applyFont="1"/>
    <xf numFmtId="6" fontId="5" fillId="0" borderId="0" xfId="0" applyNumberFormat="1" applyFont="1"/>
    <xf numFmtId="0" fontId="5" fillId="0" borderId="0" xfId="0" applyNumberFormat="1" applyFont="1"/>
    <xf numFmtId="8" fontId="5" fillId="0" borderId="0" xfId="0" applyNumberFormat="1" applyFont="1" applyAlignment="1">
      <alignment horizontal="center"/>
    </xf>
    <xf numFmtId="49" fontId="5" fillId="0" borderId="0" xfId="0" applyNumberFormat="1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164" fontId="4" fillId="0" borderId="0" xfId="0" applyNumberFormat="1" applyFont="1"/>
    <xf numFmtId="8" fontId="4" fillId="0" borderId="0" xfId="0" applyNumberFormat="1" applyFont="1"/>
    <xf numFmtId="0" fontId="4" fillId="0" borderId="0" xfId="0" applyFont="1" applyAlignment="1">
      <alignment wrapText="1"/>
    </xf>
    <xf numFmtId="0" fontId="6" fillId="0" borderId="0" xfId="0" applyFont="1" applyAlignment="1">
      <alignment vertical="center"/>
    </xf>
    <xf numFmtId="8" fontId="4" fillId="0" borderId="0" xfId="0" applyNumberFormat="1" applyFont="1" applyAlignment="1">
      <alignment horizontal="center"/>
    </xf>
    <xf numFmtId="8" fontId="5" fillId="0" borderId="0" xfId="0" applyNumberFormat="1" applyFont="1"/>
    <xf numFmtId="0" fontId="8" fillId="0" borderId="0" xfId="0" applyFont="1" applyAlignment="1">
      <alignment horizontal="left" vertical="center" indent="4"/>
    </xf>
    <xf numFmtId="0" fontId="5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1</xdr:row>
      <xdr:rowOff>0</xdr:rowOff>
    </xdr:from>
    <xdr:to>
      <xdr:col>3</xdr:col>
      <xdr:colOff>200024</xdr:colOff>
      <xdr:row>1</xdr:row>
      <xdr:rowOff>584288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536503-0124-407D-9DC1-5F504A27BA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4" y="190500"/>
          <a:ext cx="2524125" cy="5842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180975</xdr:rowOff>
    </xdr:from>
    <xdr:to>
      <xdr:col>3</xdr:col>
      <xdr:colOff>57150</xdr:colOff>
      <xdr:row>1</xdr:row>
      <xdr:rowOff>574763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8CF6327-375B-4E16-8C58-4219C5EE4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80975"/>
          <a:ext cx="2524125" cy="58428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0</xdr:rowOff>
    </xdr:from>
    <xdr:to>
      <xdr:col>3</xdr:col>
      <xdr:colOff>876300</xdr:colOff>
      <xdr:row>1</xdr:row>
      <xdr:rowOff>584288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857605A-C713-419E-80CB-F23973ED4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190500"/>
          <a:ext cx="2524125" cy="58428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19050</xdr:rowOff>
    </xdr:from>
    <xdr:to>
      <xdr:col>3</xdr:col>
      <xdr:colOff>400050</xdr:colOff>
      <xdr:row>2</xdr:row>
      <xdr:rowOff>222338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B6105CB-FC9F-4F3F-8D3B-C0616C925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9050"/>
          <a:ext cx="2524125" cy="584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1"/>
  <sheetViews>
    <sheetView tabSelected="1" workbookViewId="0">
      <selection activeCell="D15" sqref="D15"/>
    </sheetView>
  </sheetViews>
  <sheetFormatPr defaultRowHeight="15"/>
  <cols>
    <col min="1" max="1" width="6.28515625" customWidth="1"/>
    <col min="2" max="2" width="22.140625" bestFit="1" customWidth="1"/>
    <col min="3" max="3" width="12.85546875" customWidth="1"/>
    <col min="4" max="4" width="34.85546875" customWidth="1"/>
    <col min="5" max="5" width="14.140625" bestFit="1" customWidth="1"/>
    <col min="6" max="6" width="21.42578125" bestFit="1" customWidth="1"/>
    <col min="7" max="7" width="10.85546875" bestFit="1" customWidth="1"/>
    <col min="8" max="8" width="15.5703125" customWidth="1"/>
    <col min="9" max="9" width="28.5703125" customWidth="1"/>
    <col min="10" max="10" width="18.28515625" customWidth="1"/>
  </cols>
  <sheetData>
    <row r="1" spans="1:10">
      <c r="E1" s="4"/>
    </row>
    <row r="2" spans="1:10" ht="48.75" customHeight="1">
      <c r="E2" s="4"/>
    </row>
    <row r="3" spans="1:10" ht="30" customHeight="1">
      <c r="E3" s="5" t="s">
        <v>0</v>
      </c>
    </row>
    <row r="4" spans="1:10" ht="30" customHeight="1" thickBot="1">
      <c r="B4" s="25" t="s">
        <v>18</v>
      </c>
      <c r="E4" s="5"/>
    </row>
    <row r="5" spans="1:10" ht="30" customHeight="1" thickTop="1">
      <c r="A5" s="1"/>
      <c r="B5" s="1"/>
      <c r="C5" s="1"/>
      <c r="D5" s="1"/>
      <c r="E5" s="6"/>
      <c r="F5" s="1"/>
      <c r="G5" s="1"/>
      <c r="H5" s="1"/>
      <c r="I5" s="1"/>
      <c r="J5" s="1"/>
    </row>
    <row r="6" spans="1:10" s="9" customFormat="1" ht="30" customHeight="1">
      <c r="B6" s="10" t="s">
        <v>15</v>
      </c>
      <c r="C6" s="11"/>
      <c r="D6" s="12" t="s">
        <v>1</v>
      </c>
      <c r="E6" s="13"/>
      <c r="F6" s="14" t="s">
        <v>16</v>
      </c>
      <c r="G6" s="23">
        <f>SUMIF(E13:E42,"No",C13:C42)</f>
        <v>0</v>
      </c>
      <c r="H6" s="12" t="s">
        <v>2</v>
      </c>
      <c r="I6" s="12" t="s">
        <v>3</v>
      </c>
      <c r="J6" s="11">
        <f>C6-(E6+G6)</f>
        <v>0</v>
      </c>
    </row>
    <row r="7" spans="1:10" ht="30" customHeight="1" thickBot="1">
      <c r="E7" s="4"/>
    </row>
    <row r="8" spans="1:10" ht="30" customHeight="1" thickTop="1">
      <c r="A8" s="1"/>
      <c r="B8" s="1"/>
      <c r="C8" s="1"/>
      <c r="D8" s="1"/>
      <c r="E8" s="6"/>
      <c r="F8" s="1"/>
      <c r="G8" s="1"/>
      <c r="H8" s="1"/>
      <c r="I8" s="1"/>
      <c r="J8" s="1"/>
    </row>
    <row r="9" spans="1:10" ht="30" customHeight="1">
      <c r="A9" s="2" t="s">
        <v>4</v>
      </c>
      <c r="E9" s="4"/>
    </row>
    <row r="10" spans="1:10" ht="30" customHeight="1">
      <c r="A10" s="2"/>
      <c r="E10" s="4"/>
      <c r="G10" s="7"/>
    </row>
    <row r="11" spans="1:10" s="10" customFormat="1" ht="57" customHeight="1">
      <c r="B11" s="15" t="s">
        <v>5</v>
      </c>
      <c r="C11" s="16" t="s">
        <v>6</v>
      </c>
      <c r="D11" s="17" t="s">
        <v>7</v>
      </c>
      <c r="E11" s="17" t="s">
        <v>14</v>
      </c>
    </row>
    <row r="12" spans="1:10" s="10" customFormat="1" ht="30" customHeight="1">
      <c r="A12" s="10">
        <v>1</v>
      </c>
      <c r="B12" s="15"/>
      <c r="C12" s="16"/>
      <c r="D12" s="17"/>
      <c r="E12" s="17"/>
    </row>
    <row r="13" spans="1:10" s="9" customFormat="1" ht="30" customHeight="1">
      <c r="A13" s="10">
        <v>2</v>
      </c>
      <c r="B13" s="18"/>
      <c r="C13" s="19"/>
      <c r="D13" s="20"/>
    </row>
    <row r="14" spans="1:10" s="9" customFormat="1" ht="30" customHeight="1">
      <c r="A14" s="10">
        <v>3</v>
      </c>
      <c r="B14" s="18"/>
      <c r="C14" s="19"/>
      <c r="D14" s="20"/>
      <c r="G14" s="21"/>
    </row>
    <row r="15" spans="1:10" s="9" customFormat="1" ht="30" customHeight="1">
      <c r="A15" s="10">
        <v>4</v>
      </c>
      <c r="B15" s="18"/>
      <c r="C15" s="19"/>
      <c r="D15" s="20"/>
    </row>
    <row r="16" spans="1:10" s="9" customFormat="1" ht="30" customHeight="1">
      <c r="A16" s="10">
        <v>5</v>
      </c>
      <c r="B16" s="18"/>
      <c r="C16" s="19"/>
      <c r="D16" s="20"/>
    </row>
    <row r="17" spans="1:4" s="9" customFormat="1" ht="30" customHeight="1">
      <c r="A17" s="10">
        <v>6</v>
      </c>
      <c r="B17" s="18"/>
      <c r="C17" s="19"/>
      <c r="D17" s="20"/>
    </row>
    <row r="18" spans="1:4" ht="30" customHeight="1">
      <c r="A18" s="10">
        <v>7</v>
      </c>
    </row>
    <row r="19" spans="1:4" ht="30" customHeight="1">
      <c r="A19" s="10">
        <v>8</v>
      </c>
    </row>
    <row r="20" spans="1:4" ht="30" customHeight="1">
      <c r="A20" s="10">
        <v>9</v>
      </c>
    </row>
    <row r="21" spans="1:4" ht="30" customHeight="1">
      <c r="A21" s="10">
        <v>10</v>
      </c>
    </row>
    <row r="22" spans="1:4" ht="30" customHeight="1">
      <c r="A22" s="10">
        <v>11</v>
      </c>
    </row>
    <row r="23" spans="1:4" ht="30" customHeight="1">
      <c r="A23" s="10">
        <v>12</v>
      </c>
    </row>
    <row r="24" spans="1:4" ht="30" customHeight="1">
      <c r="A24" s="10">
        <v>13</v>
      </c>
    </row>
    <row r="25" spans="1:4" ht="30" customHeight="1">
      <c r="A25" s="10">
        <v>14</v>
      </c>
    </row>
    <row r="26" spans="1:4" ht="30" customHeight="1">
      <c r="A26" s="10">
        <v>15</v>
      </c>
    </row>
    <row r="27" spans="1:4" ht="30" customHeight="1">
      <c r="A27" s="10">
        <v>16</v>
      </c>
    </row>
    <row r="28" spans="1:4" ht="30" customHeight="1">
      <c r="A28" s="10">
        <v>17</v>
      </c>
    </row>
    <row r="29" spans="1:4" ht="30" customHeight="1">
      <c r="A29" s="10">
        <v>18</v>
      </c>
    </row>
    <row r="30" spans="1:4" ht="30" customHeight="1">
      <c r="A30" s="10">
        <v>19</v>
      </c>
    </row>
    <row r="31" spans="1:4" ht="30" customHeight="1">
      <c r="A31" s="10">
        <v>20</v>
      </c>
    </row>
    <row r="32" spans="1:4" ht="30" customHeight="1">
      <c r="A32" s="10">
        <v>21</v>
      </c>
    </row>
    <row r="33" spans="1:1" ht="30" customHeight="1">
      <c r="A33" s="10">
        <v>22</v>
      </c>
    </row>
    <row r="34" spans="1:1" ht="30" customHeight="1">
      <c r="A34" s="10">
        <v>23</v>
      </c>
    </row>
    <row r="35" spans="1:1" ht="30" customHeight="1">
      <c r="A35" s="10">
        <v>24</v>
      </c>
    </row>
    <row r="36" spans="1:1" ht="30" customHeight="1">
      <c r="A36" s="10">
        <v>25</v>
      </c>
    </row>
    <row r="37" spans="1:1" ht="30" customHeight="1">
      <c r="A37" s="10">
        <v>26</v>
      </c>
    </row>
    <row r="38" spans="1:1" ht="30" customHeight="1">
      <c r="A38" s="10">
        <v>27</v>
      </c>
    </row>
    <row r="39" spans="1:1" ht="30" customHeight="1">
      <c r="A39" s="10">
        <v>28</v>
      </c>
    </row>
    <row r="40" spans="1:1" ht="30" customHeight="1">
      <c r="A40" s="10">
        <v>29</v>
      </c>
    </row>
    <row r="41" spans="1:1" ht="30" customHeight="1">
      <c r="A41" s="10">
        <v>30</v>
      </c>
    </row>
    <row r="42" spans="1:1" ht="30" customHeight="1">
      <c r="A42" s="10">
        <v>31</v>
      </c>
    </row>
    <row r="43" spans="1:1" ht="30" customHeight="1">
      <c r="A43" s="10">
        <v>32</v>
      </c>
    </row>
    <row r="44" spans="1:1" ht="30" customHeight="1">
      <c r="A44" s="10">
        <v>33</v>
      </c>
    </row>
    <row r="45" spans="1:1" ht="30" customHeight="1">
      <c r="A45" s="10">
        <v>34</v>
      </c>
    </row>
    <row r="46" spans="1:1" ht="30" customHeight="1">
      <c r="A46" s="10">
        <v>35</v>
      </c>
    </row>
    <row r="47" spans="1:1" ht="30" customHeight="1">
      <c r="A47" s="10">
        <v>36</v>
      </c>
    </row>
    <row r="48" spans="1:1" ht="30" customHeight="1">
      <c r="A48" s="10">
        <v>37</v>
      </c>
    </row>
    <row r="49" spans="1:1" ht="30" customHeight="1">
      <c r="A49" s="10">
        <v>38</v>
      </c>
    </row>
    <row r="50" spans="1:1" ht="30" customHeight="1">
      <c r="A50" s="10">
        <v>39</v>
      </c>
    </row>
    <row r="51" spans="1:1" ht="30" customHeight="1">
      <c r="A51" s="10">
        <v>40</v>
      </c>
    </row>
  </sheetData>
  <printOptions gridLines="1"/>
  <pageMargins left="0.7" right="0.7" top="0.75" bottom="0.75" header="0.3" footer="0.3"/>
  <pageSetup scale="61" fitToHeight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J44"/>
  <sheetViews>
    <sheetView workbookViewId="0">
      <selection activeCell="F22" sqref="F22"/>
    </sheetView>
  </sheetViews>
  <sheetFormatPr defaultRowHeight="15"/>
  <cols>
    <col min="1" max="1" width="5.42578125" customWidth="1"/>
    <col min="2" max="2" width="22.7109375" customWidth="1"/>
    <col min="3" max="3" width="14.5703125" customWidth="1"/>
    <col min="4" max="4" width="45.140625" customWidth="1"/>
    <col min="5" max="5" width="11.28515625" style="4" customWidth="1"/>
    <col min="6" max="6" width="24.7109375" customWidth="1"/>
    <col min="7" max="7" width="14" customWidth="1"/>
    <col min="8" max="8" width="22.28515625" customWidth="1"/>
    <col min="9" max="9" width="21" customWidth="1"/>
    <col min="10" max="10" width="9.28515625" bestFit="1" customWidth="1"/>
  </cols>
  <sheetData>
    <row r="2" spans="1:10" ht="48.75" customHeight="1"/>
    <row r="3" spans="1:10" ht="23.25">
      <c r="E3" s="5" t="s">
        <v>0</v>
      </c>
    </row>
    <row r="4" spans="1:10" ht="24" thickBot="1">
      <c r="B4" s="10" t="s">
        <v>18</v>
      </c>
      <c r="E4" s="5"/>
    </row>
    <row r="5" spans="1:10" ht="15.75" thickTop="1">
      <c r="A5" s="1"/>
      <c r="B5" s="1"/>
      <c r="C5" s="1"/>
      <c r="D5" s="1"/>
      <c r="E5" s="6"/>
      <c r="F5" s="1"/>
      <c r="G5" s="1"/>
      <c r="H5" s="1"/>
      <c r="I5" s="1"/>
      <c r="J5" s="1"/>
    </row>
    <row r="6" spans="1:10" s="9" customFormat="1" ht="15.75">
      <c r="B6" s="10" t="s">
        <v>15</v>
      </c>
      <c r="C6" s="11">
        <v>2000</v>
      </c>
      <c r="D6" s="12" t="s">
        <v>1</v>
      </c>
      <c r="E6" s="13">
        <v>500</v>
      </c>
      <c r="F6" s="14" t="s">
        <v>16</v>
      </c>
      <c r="G6" s="23">
        <f>SUMIF(E13:E42,"No",C13:C42)</f>
        <v>1062</v>
      </c>
      <c r="H6" s="12" t="s">
        <v>2</v>
      </c>
      <c r="I6" s="12" t="s">
        <v>3</v>
      </c>
      <c r="J6" s="11">
        <f>C6-(E6+G6)</f>
        <v>438</v>
      </c>
    </row>
    <row r="7" spans="1:10" ht="15.75" thickBot="1"/>
    <row r="8" spans="1:10" ht="15.75" thickTop="1">
      <c r="A8" s="1"/>
      <c r="B8" s="1"/>
      <c r="C8" s="1"/>
      <c r="D8" s="1"/>
      <c r="E8" s="6"/>
      <c r="F8" s="1"/>
      <c r="G8" s="1"/>
      <c r="H8" s="1"/>
      <c r="I8" s="1"/>
      <c r="J8" s="1"/>
    </row>
    <row r="9" spans="1:10" ht="23.25">
      <c r="A9" s="2" t="s">
        <v>4</v>
      </c>
    </row>
    <row r="10" spans="1:10" ht="23.25">
      <c r="A10" s="2"/>
      <c r="G10" s="7"/>
    </row>
    <row r="11" spans="1:10" s="10" customFormat="1" ht="47.25">
      <c r="B11" s="15" t="s">
        <v>5</v>
      </c>
      <c r="C11" s="16" t="s">
        <v>6</v>
      </c>
      <c r="D11" s="17" t="s">
        <v>7</v>
      </c>
      <c r="E11" s="17" t="s">
        <v>14</v>
      </c>
    </row>
    <row r="12" spans="1:10" s="10" customFormat="1" ht="15.75">
      <c r="B12" s="15"/>
      <c r="C12" s="16"/>
      <c r="D12" s="17"/>
      <c r="E12" s="17"/>
    </row>
    <row r="13" spans="1:10" s="9" customFormat="1" ht="24.95" customHeight="1">
      <c r="A13" s="9">
        <v>1</v>
      </c>
      <c r="B13" s="18">
        <v>41610</v>
      </c>
      <c r="C13" s="19">
        <v>50</v>
      </c>
      <c r="D13" s="20" t="s">
        <v>12</v>
      </c>
      <c r="E13" s="9" t="s">
        <v>8</v>
      </c>
    </row>
    <row r="14" spans="1:10" s="9" customFormat="1" ht="24.95" customHeight="1">
      <c r="A14" s="9">
        <v>2</v>
      </c>
      <c r="B14" s="18">
        <v>41613</v>
      </c>
      <c r="C14" s="19">
        <v>25</v>
      </c>
      <c r="D14" s="20" t="s">
        <v>11</v>
      </c>
      <c r="E14" s="9" t="s">
        <v>8</v>
      </c>
      <c r="G14" s="21"/>
    </row>
    <row r="15" spans="1:10" s="9" customFormat="1" ht="24.95" customHeight="1">
      <c r="A15" s="9">
        <v>3</v>
      </c>
      <c r="B15" s="18">
        <v>41618</v>
      </c>
      <c r="C15" s="19">
        <v>77</v>
      </c>
      <c r="D15" s="20" t="s">
        <v>10</v>
      </c>
      <c r="E15" s="9" t="s">
        <v>9</v>
      </c>
    </row>
    <row r="16" spans="1:10" s="9" customFormat="1" ht="24.95" customHeight="1">
      <c r="A16" s="9">
        <v>4</v>
      </c>
      <c r="B16" s="18">
        <v>41623</v>
      </c>
      <c r="C16" s="19">
        <v>885</v>
      </c>
      <c r="D16" s="20" t="s">
        <v>13</v>
      </c>
      <c r="E16" s="9" t="s">
        <v>9</v>
      </c>
    </row>
    <row r="17" spans="1:5" s="9" customFormat="1" ht="24.95" customHeight="1">
      <c r="A17" s="9">
        <v>5</v>
      </c>
      <c r="B17" s="18">
        <v>41639</v>
      </c>
      <c r="C17" s="19">
        <v>100</v>
      </c>
      <c r="D17" s="20" t="s">
        <v>10</v>
      </c>
      <c r="E17" s="9" t="s">
        <v>9</v>
      </c>
    </row>
    <row r="18" spans="1:5" s="9" customFormat="1" ht="24.95" customHeight="1">
      <c r="A18" s="9">
        <v>6</v>
      </c>
      <c r="B18" s="18"/>
      <c r="C18" s="19"/>
      <c r="D18" s="20"/>
      <c r="E18" s="22"/>
    </row>
    <row r="19" spans="1:5" s="9" customFormat="1" ht="24.95" customHeight="1">
      <c r="A19" s="9">
        <v>7</v>
      </c>
      <c r="B19" s="18"/>
      <c r="C19" s="19"/>
      <c r="D19" s="20"/>
      <c r="E19" s="22"/>
    </row>
    <row r="20" spans="1:5" s="9" customFormat="1" ht="24.95" customHeight="1">
      <c r="A20" s="9">
        <v>8</v>
      </c>
      <c r="B20" s="18"/>
      <c r="C20" s="19"/>
      <c r="D20" s="20"/>
      <c r="E20" s="22"/>
    </row>
    <row r="21" spans="1:5" s="9" customFormat="1" ht="24.95" customHeight="1">
      <c r="A21" s="9">
        <v>9</v>
      </c>
      <c r="B21" s="18"/>
      <c r="C21" s="19"/>
      <c r="D21" s="20"/>
      <c r="E21" s="22"/>
    </row>
    <row r="22" spans="1:5" s="9" customFormat="1" ht="24.95" customHeight="1">
      <c r="A22" s="9">
        <v>10</v>
      </c>
      <c r="B22" s="18"/>
      <c r="C22" s="19"/>
      <c r="D22" s="20"/>
      <c r="E22" s="22"/>
    </row>
    <row r="23" spans="1:5" s="9" customFormat="1" ht="24.95" customHeight="1">
      <c r="A23" s="9">
        <v>11</v>
      </c>
      <c r="B23" s="18"/>
      <c r="C23" s="19"/>
      <c r="D23" s="20"/>
      <c r="E23" s="22"/>
    </row>
    <row r="24" spans="1:5" s="9" customFormat="1" ht="24.95" customHeight="1">
      <c r="A24" s="9">
        <v>12</v>
      </c>
      <c r="B24" s="18"/>
      <c r="C24" s="19"/>
      <c r="D24" s="20"/>
      <c r="E24" s="22"/>
    </row>
    <row r="25" spans="1:5" s="9" customFormat="1" ht="24.95" customHeight="1">
      <c r="A25" s="9">
        <v>13</v>
      </c>
      <c r="B25" s="18"/>
      <c r="C25" s="19"/>
      <c r="D25" s="20"/>
      <c r="E25" s="22"/>
    </row>
    <row r="26" spans="1:5" s="9" customFormat="1" ht="24.95" customHeight="1">
      <c r="A26" s="9">
        <v>14</v>
      </c>
      <c r="B26" s="18"/>
      <c r="C26" s="19"/>
      <c r="D26" s="20"/>
      <c r="E26" s="22"/>
    </row>
    <row r="27" spans="1:5" s="9" customFormat="1" ht="24.95" customHeight="1">
      <c r="A27" s="9">
        <v>15</v>
      </c>
      <c r="B27" s="18"/>
      <c r="C27" s="19"/>
      <c r="D27" s="20"/>
      <c r="E27" s="22"/>
    </row>
    <row r="28" spans="1:5" s="9" customFormat="1" ht="24.95" customHeight="1">
      <c r="A28" s="9">
        <v>16</v>
      </c>
      <c r="B28" s="18"/>
      <c r="C28" s="19"/>
      <c r="D28" s="20"/>
      <c r="E28" s="22"/>
    </row>
    <row r="29" spans="1:5" s="9" customFormat="1" ht="24.95" customHeight="1">
      <c r="A29" s="9">
        <v>17</v>
      </c>
      <c r="B29" s="18"/>
      <c r="C29" s="19"/>
      <c r="D29" s="20"/>
      <c r="E29" s="22"/>
    </row>
    <row r="30" spans="1:5" s="9" customFormat="1" ht="24.95" customHeight="1">
      <c r="A30" s="9">
        <v>18</v>
      </c>
      <c r="B30" s="18"/>
      <c r="C30" s="19"/>
      <c r="D30" s="20"/>
      <c r="E30" s="22"/>
    </row>
    <row r="31" spans="1:5" s="9" customFormat="1" ht="24.95" customHeight="1">
      <c r="A31" s="9">
        <v>19</v>
      </c>
      <c r="B31" s="18"/>
      <c r="C31" s="19"/>
      <c r="D31" s="20"/>
      <c r="E31" s="22"/>
    </row>
    <row r="32" spans="1:5" s="9" customFormat="1" ht="24.95" customHeight="1">
      <c r="A32" s="9">
        <v>20</v>
      </c>
      <c r="B32" s="18"/>
      <c r="C32" s="19"/>
      <c r="D32" s="20"/>
      <c r="E32" s="22"/>
    </row>
    <row r="33" spans="1:5" s="9" customFormat="1" ht="24.95" customHeight="1">
      <c r="A33" s="9">
        <v>21</v>
      </c>
      <c r="B33" s="18"/>
      <c r="C33" s="19"/>
      <c r="D33" s="20"/>
      <c r="E33" s="22"/>
    </row>
    <row r="34" spans="1:5" s="9" customFormat="1" ht="24.95" customHeight="1">
      <c r="A34" s="9">
        <v>22</v>
      </c>
      <c r="B34" s="18"/>
      <c r="C34" s="19"/>
      <c r="D34" s="20"/>
      <c r="E34" s="22"/>
    </row>
    <row r="35" spans="1:5" s="9" customFormat="1" ht="24.95" customHeight="1">
      <c r="A35" s="9">
        <v>23</v>
      </c>
      <c r="B35" s="18"/>
      <c r="C35" s="19"/>
      <c r="D35" s="20"/>
      <c r="E35" s="22"/>
    </row>
    <row r="36" spans="1:5" s="9" customFormat="1" ht="24.95" customHeight="1">
      <c r="A36" s="9">
        <v>24</v>
      </c>
      <c r="B36" s="18"/>
      <c r="C36" s="19"/>
      <c r="D36" s="20"/>
      <c r="E36" s="22"/>
    </row>
    <row r="37" spans="1:5" s="9" customFormat="1" ht="24.95" customHeight="1">
      <c r="A37" s="9">
        <v>25</v>
      </c>
      <c r="B37" s="18"/>
      <c r="C37" s="19"/>
      <c r="D37" s="20"/>
      <c r="E37" s="22"/>
    </row>
    <row r="38" spans="1:5" s="9" customFormat="1" ht="24.95" customHeight="1">
      <c r="A38" s="9">
        <v>26</v>
      </c>
      <c r="B38" s="18"/>
      <c r="C38" s="19"/>
      <c r="D38" s="20"/>
      <c r="E38" s="22"/>
    </row>
    <row r="39" spans="1:5" s="9" customFormat="1" ht="24.95" customHeight="1">
      <c r="A39" s="9">
        <v>27</v>
      </c>
      <c r="B39" s="18"/>
      <c r="C39" s="19"/>
      <c r="D39" s="20"/>
      <c r="E39" s="22"/>
    </row>
    <row r="40" spans="1:5" s="9" customFormat="1" ht="24.95" customHeight="1">
      <c r="A40" s="9">
        <v>28</v>
      </c>
      <c r="B40" s="18"/>
      <c r="C40" s="19"/>
      <c r="D40" s="20"/>
      <c r="E40" s="22"/>
    </row>
    <row r="41" spans="1:5" s="9" customFormat="1" ht="24.95" customHeight="1">
      <c r="A41" s="9">
        <v>29</v>
      </c>
      <c r="B41" s="18"/>
      <c r="C41" s="19"/>
      <c r="D41" s="20"/>
      <c r="E41" s="22"/>
    </row>
    <row r="42" spans="1:5" s="9" customFormat="1" ht="24.95" customHeight="1">
      <c r="A42" s="9">
        <v>30</v>
      </c>
      <c r="B42" s="18"/>
      <c r="C42" s="19"/>
      <c r="D42" s="20"/>
      <c r="E42" s="22"/>
    </row>
    <row r="43" spans="1:5">
      <c r="E43" s="8"/>
    </row>
    <row r="44" spans="1:5">
      <c r="D44" s="3"/>
      <c r="E44" s="8"/>
    </row>
  </sheetData>
  <printOptions gridLines="1"/>
  <pageMargins left="0.25" right="0.25" top="0.75" bottom="0.75" header="0.3" footer="0.3"/>
  <pageSetup scale="70" fitToHeight="1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1"/>
  <sheetViews>
    <sheetView workbookViewId="0">
      <selection activeCell="A12" sqref="A12:XFD51"/>
    </sheetView>
  </sheetViews>
  <sheetFormatPr defaultRowHeight="15"/>
  <cols>
    <col min="1" max="2" width="9.28515625" customWidth="1"/>
    <col min="3" max="3" width="16" customWidth="1"/>
    <col min="4" max="4" width="50.28515625" customWidth="1"/>
    <col min="5" max="5" width="9.28515625" customWidth="1"/>
    <col min="6" max="6" width="22.42578125" customWidth="1"/>
    <col min="7" max="8" width="9.28515625" customWidth="1"/>
    <col min="9" max="9" width="28.42578125" customWidth="1"/>
    <col min="10" max="14" width="9.28515625" customWidth="1"/>
  </cols>
  <sheetData>
    <row r="1" spans="1:10">
      <c r="E1" s="4"/>
    </row>
    <row r="2" spans="1:10" ht="48.75" customHeight="1">
      <c r="E2" s="4"/>
    </row>
    <row r="3" spans="1:10" ht="23.25">
      <c r="E3" s="5" t="s">
        <v>0</v>
      </c>
    </row>
    <row r="4" spans="1:10" ht="24" thickBot="1">
      <c r="B4" s="25" t="s">
        <v>24</v>
      </c>
      <c r="C4" s="26"/>
      <c r="E4" s="5"/>
    </row>
    <row r="5" spans="1:10" ht="15.75" thickTop="1">
      <c r="A5" s="1"/>
      <c r="B5" s="1"/>
      <c r="C5" s="1"/>
      <c r="D5" s="1"/>
      <c r="E5" s="6"/>
      <c r="F5" s="1"/>
      <c r="G5" s="1"/>
      <c r="H5" s="1"/>
      <c r="I5" s="1"/>
      <c r="J5" s="1"/>
    </row>
    <row r="6" spans="1:10" ht="15.75">
      <c r="A6" s="9"/>
      <c r="B6" s="10" t="s">
        <v>15</v>
      </c>
      <c r="C6" s="11"/>
      <c r="D6" s="12" t="s">
        <v>1</v>
      </c>
      <c r="E6" s="13"/>
      <c r="F6" s="14" t="s">
        <v>16</v>
      </c>
      <c r="G6" s="23">
        <f>SUMIF(E13:E42,"No",C13:C42)</f>
        <v>0</v>
      </c>
      <c r="H6" s="12" t="s">
        <v>2</v>
      </c>
      <c r="I6" s="12" t="s">
        <v>3</v>
      </c>
      <c r="J6" s="11">
        <f>C6-(E6+G6)</f>
        <v>0</v>
      </c>
    </row>
    <row r="7" spans="1:10" ht="15.75" thickBot="1">
      <c r="E7" s="4"/>
    </row>
    <row r="8" spans="1:10" ht="15.75" thickTop="1">
      <c r="A8" s="1"/>
      <c r="B8" s="1"/>
      <c r="C8" s="1"/>
      <c r="D8" s="1"/>
      <c r="E8" s="6"/>
      <c r="F8" s="1"/>
      <c r="G8" s="1"/>
      <c r="H8" s="1"/>
      <c r="I8" s="1"/>
      <c r="J8" s="1"/>
    </row>
    <row r="9" spans="1:10" ht="23.25">
      <c r="A9" s="2" t="s">
        <v>25</v>
      </c>
      <c r="E9" s="4"/>
    </row>
    <row r="10" spans="1:10" ht="23.25">
      <c r="A10" s="2"/>
      <c r="E10" s="4"/>
      <c r="G10" s="7"/>
    </row>
    <row r="11" spans="1:10" ht="94.5">
      <c r="A11" s="10"/>
      <c r="B11" s="15" t="s">
        <v>5</v>
      </c>
      <c r="C11" s="16" t="s">
        <v>6</v>
      </c>
      <c r="D11" s="17" t="s">
        <v>7</v>
      </c>
      <c r="E11" s="17" t="s">
        <v>14</v>
      </c>
      <c r="F11" s="10"/>
      <c r="G11" s="10"/>
      <c r="H11" s="10"/>
      <c r="I11" s="10"/>
      <c r="J11" s="10"/>
    </row>
    <row r="12" spans="1:10" ht="30" customHeight="1">
      <c r="A12" s="10">
        <v>1</v>
      </c>
      <c r="B12" s="15"/>
      <c r="C12" s="16"/>
      <c r="D12" s="17"/>
      <c r="E12" s="17"/>
      <c r="F12" s="10"/>
      <c r="G12" s="10"/>
      <c r="H12" s="10"/>
      <c r="I12" s="10"/>
      <c r="J12" s="10"/>
    </row>
    <row r="13" spans="1:10" ht="30" customHeight="1">
      <c r="A13" s="10">
        <v>2</v>
      </c>
      <c r="B13" s="18"/>
      <c r="C13" s="19"/>
      <c r="D13" s="20"/>
      <c r="E13" s="9"/>
      <c r="F13" s="9"/>
      <c r="G13" s="9"/>
      <c r="H13" s="9"/>
      <c r="I13" s="9"/>
      <c r="J13" s="9"/>
    </row>
    <row r="14" spans="1:10" ht="30" customHeight="1">
      <c r="A14" s="10">
        <v>3</v>
      </c>
      <c r="B14" s="18"/>
      <c r="C14" s="19"/>
      <c r="D14" s="20"/>
      <c r="E14" s="9"/>
      <c r="F14" s="9"/>
      <c r="G14" s="21"/>
      <c r="H14" s="9"/>
      <c r="I14" s="9"/>
      <c r="J14" s="9"/>
    </row>
    <row r="15" spans="1:10" ht="30" customHeight="1">
      <c r="A15" s="10">
        <v>4</v>
      </c>
      <c r="B15" s="18"/>
      <c r="C15" s="19"/>
      <c r="D15" s="20"/>
      <c r="E15" s="9"/>
      <c r="F15" s="9"/>
      <c r="G15" s="9"/>
      <c r="H15" s="9"/>
      <c r="I15" s="9"/>
      <c r="J15" s="9"/>
    </row>
    <row r="16" spans="1:10" ht="30" customHeight="1">
      <c r="A16" s="10">
        <v>5</v>
      </c>
      <c r="B16" s="18"/>
      <c r="C16" s="19"/>
      <c r="D16" s="20"/>
      <c r="E16" s="9"/>
      <c r="F16" s="9"/>
      <c r="G16" s="9"/>
      <c r="H16" s="9"/>
      <c r="I16" s="9"/>
      <c r="J16" s="9"/>
    </row>
    <row r="17" spans="1:10" ht="30" customHeight="1">
      <c r="A17" s="10">
        <v>6</v>
      </c>
      <c r="B17" s="18"/>
      <c r="C17" s="19"/>
      <c r="D17" s="20"/>
      <c r="E17" s="9"/>
      <c r="F17" s="9"/>
      <c r="G17" s="9"/>
      <c r="H17" s="9"/>
      <c r="I17" s="9"/>
      <c r="J17" s="9"/>
    </row>
    <row r="18" spans="1:10" ht="30" customHeight="1">
      <c r="A18" s="10">
        <v>7</v>
      </c>
    </row>
    <row r="19" spans="1:10" ht="30" customHeight="1">
      <c r="A19" s="10">
        <v>8</v>
      </c>
    </row>
    <row r="20" spans="1:10" ht="30" customHeight="1">
      <c r="A20" s="10">
        <v>9</v>
      </c>
    </row>
    <row r="21" spans="1:10" ht="30" customHeight="1">
      <c r="A21" s="10">
        <v>10</v>
      </c>
    </row>
    <row r="22" spans="1:10" ht="30" customHeight="1">
      <c r="A22" s="10">
        <v>11</v>
      </c>
    </row>
    <row r="23" spans="1:10" ht="30" customHeight="1">
      <c r="A23" s="10">
        <v>12</v>
      </c>
    </row>
    <row r="24" spans="1:10" ht="30" customHeight="1">
      <c r="A24" s="10">
        <v>13</v>
      </c>
    </row>
    <row r="25" spans="1:10" ht="30" customHeight="1">
      <c r="A25" s="10">
        <v>14</v>
      </c>
    </row>
    <row r="26" spans="1:10" ht="30" customHeight="1">
      <c r="A26" s="10">
        <v>15</v>
      </c>
    </row>
    <row r="27" spans="1:10" ht="30" customHeight="1">
      <c r="A27" s="10">
        <v>16</v>
      </c>
    </row>
    <row r="28" spans="1:10" ht="30" customHeight="1">
      <c r="A28" s="10">
        <v>17</v>
      </c>
    </row>
    <row r="29" spans="1:10" ht="30" customHeight="1">
      <c r="A29" s="10">
        <v>18</v>
      </c>
    </row>
    <row r="30" spans="1:10" ht="30" customHeight="1">
      <c r="A30" s="10">
        <v>19</v>
      </c>
    </row>
    <row r="31" spans="1:10" ht="30" customHeight="1">
      <c r="A31" s="10">
        <v>20</v>
      </c>
    </row>
    <row r="32" spans="1:10" ht="30" customHeight="1">
      <c r="A32" s="10">
        <v>21</v>
      </c>
    </row>
    <row r="33" spans="1:1" ht="30" customHeight="1">
      <c r="A33" s="10">
        <v>22</v>
      </c>
    </row>
    <row r="34" spans="1:1" ht="30" customHeight="1">
      <c r="A34" s="10">
        <v>23</v>
      </c>
    </row>
    <row r="35" spans="1:1" ht="30" customHeight="1">
      <c r="A35" s="10">
        <v>24</v>
      </c>
    </row>
    <row r="36" spans="1:1" ht="30" customHeight="1">
      <c r="A36" s="10">
        <v>25</v>
      </c>
    </row>
    <row r="37" spans="1:1" ht="30" customHeight="1">
      <c r="A37" s="10">
        <v>26</v>
      </c>
    </row>
    <row r="38" spans="1:1" ht="30" customHeight="1">
      <c r="A38" s="10">
        <v>27</v>
      </c>
    </row>
    <row r="39" spans="1:1" ht="30" customHeight="1">
      <c r="A39" s="10">
        <v>28</v>
      </c>
    </row>
    <row r="40" spans="1:1" ht="30" customHeight="1">
      <c r="A40" s="10">
        <v>29</v>
      </c>
    </row>
    <row r="41" spans="1:1" ht="30" customHeight="1">
      <c r="A41" s="10">
        <v>30</v>
      </c>
    </row>
    <row r="42" spans="1:1" ht="30" customHeight="1">
      <c r="A42" s="10">
        <v>31</v>
      </c>
    </row>
    <row r="43" spans="1:1" ht="30" customHeight="1">
      <c r="A43" s="10">
        <v>32</v>
      </c>
    </row>
    <row r="44" spans="1:1" ht="30" customHeight="1">
      <c r="A44" s="10">
        <v>33</v>
      </c>
    </row>
    <row r="45" spans="1:1" ht="30" customHeight="1">
      <c r="A45" s="10">
        <v>34</v>
      </c>
    </row>
    <row r="46" spans="1:1" ht="30" customHeight="1">
      <c r="A46" s="10">
        <v>35</v>
      </c>
    </row>
    <row r="47" spans="1:1" ht="30" customHeight="1">
      <c r="A47" s="10">
        <v>36</v>
      </c>
    </row>
    <row r="48" spans="1:1" ht="30" customHeight="1">
      <c r="A48" s="10">
        <v>37</v>
      </c>
    </row>
    <row r="49" spans="1:1" ht="30" customHeight="1">
      <c r="A49" s="10">
        <v>38</v>
      </c>
    </row>
    <row r="50" spans="1:1" ht="30" customHeight="1">
      <c r="A50" s="10">
        <v>39</v>
      </c>
    </row>
    <row r="51" spans="1:1" ht="30" customHeight="1">
      <c r="A51" s="10">
        <v>40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51"/>
  <sheetViews>
    <sheetView workbookViewId="0">
      <selection activeCell="A12" sqref="A12:XFD51"/>
    </sheetView>
  </sheetViews>
  <sheetFormatPr defaultRowHeight="15"/>
  <cols>
    <col min="2" max="2" width="12.42578125" customWidth="1"/>
    <col min="3" max="3" width="11.85546875" customWidth="1"/>
    <col min="4" max="4" width="45.140625" customWidth="1"/>
    <col min="5" max="5" width="14.140625" customWidth="1"/>
    <col min="6" max="6" width="16.42578125" customWidth="1"/>
    <col min="9" max="9" width="23.28515625" customWidth="1"/>
    <col min="10" max="10" width="15.42578125" customWidth="1"/>
  </cols>
  <sheetData>
    <row r="1" spans="1:10">
      <c r="E1" s="4"/>
    </row>
    <row r="2" spans="1:10">
      <c r="E2" s="4"/>
    </row>
    <row r="3" spans="1:10" ht="23.25">
      <c r="E3" s="5" t="s">
        <v>0</v>
      </c>
    </row>
    <row r="4" spans="1:10" ht="24" thickBot="1">
      <c r="B4" s="25" t="s">
        <v>24</v>
      </c>
      <c r="C4" s="26"/>
      <c r="E4" s="5"/>
    </row>
    <row r="5" spans="1:10" ht="15.75" thickTop="1">
      <c r="A5" s="1"/>
      <c r="B5" s="1"/>
      <c r="C5" s="1"/>
      <c r="D5" s="1"/>
      <c r="E5" s="6"/>
      <c r="F5" s="1"/>
      <c r="G5" s="1"/>
      <c r="H5" s="1"/>
      <c r="I5" s="1"/>
      <c r="J5" s="1"/>
    </row>
    <row r="6" spans="1:10" ht="15.75">
      <c r="A6" s="9"/>
      <c r="B6" s="10" t="s">
        <v>15</v>
      </c>
      <c r="C6" s="11"/>
      <c r="D6" s="12" t="s">
        <v>1</v>
      </c>
      <c r="E6" s="13"/>
      <c r="F6" s="14" t="s">
        <v>16</v>
      </c>
      <c r="G6" s="23">
        <f>SUMIF(E13:E42,"No",C13:C42)</f>
        <v>0</v>
      </c>
      <c r="H6" s="12" t="s">
        <v>2</v>
      </c>
      <c r="I6" s="12" t="s">
        <v>3</v>
      </c>
      <c r="J6" s="11">
        <f>C6-(E6+G6)</f>
        <v>0</v>
      </c>
    </row>
    <row r="7" spans="1:10" ht="15.75" thickBot="1">
      <c r="E7" s="4"/>
    </row>
    <row r="8" spans="1:10" ht="15.75" thickTop="1">
      <c r="A8" s="1"/>
      <c r="B8" s="1"/>
      <c r="C8" s="1"/>
      <c r="D8" s="1"/>
      <c r="E8" s="6"/>
      <c r="F8" s="1"/>
      <c r="G8" s="1"/>
      <c r="H8" s="1"/>
      <c r="I8" s="1"/>
      <c r="J8" s="1"/>
    </row>
    <row r="9" spans="1:10" ht="23.25">
      <c r="A9" s="2" t="s">
        <v>25</v>
      </c>
      <c r="E9" s="4"/>
    </row>
    <row r="10" spans="1:10" ht="23.25">
      <c r="A10" s="2"/>
      <c r="E10" s="4"/>
      <c r="G10" s="7"/>
    </row>
    <row r="11" spans="1:10" ht="94.5">
      <c r="A11" s="10"/>
      <c r="B11" s="15" t="s">
        <v>5</v>
      </c>
      <c r="C11" s="16" t="s">
        <v>6</v>
      </c>
      <c r="D11" s="17" t="s">
        <v>7</v>
      </c>
      <c r="E11" s="17" t="s">
        <v>14</v>
      </c>
      <c r="F11" s="10"/>
      <c r="G11" s="10"/>
      <c r="H11" s="10"/>
      <c r="I11" s="10"/>
      <c r="J11" s="10"/>
    </row>
    <row r="12" spans="1:10" ht="30" customHeight="1">
      <c r="A12" s="10">
        <v>1</v>
      </c>
      <c r="B12" s="15"/>
      <c r="C12" s="16"/>
      <c r="D12" s="17"/>
      <c r="E12" s="17"/>
      <c r="F12" s="10"/>
      <c r="G12" s="10"/>
      <c r="H12" s="10"/>
      <c r="I12" s="10"/>
      <c r="J12" s="10"/>
    </row>
    <row r="13" spans="1:10" ht="30" customHeight="1">
      <c r="A13" s="10">
        <v>2</v>
      </c>
      <c r="B13" s="18"/>
      <c r="C13" s="19"/>
      <c r="D13" s="20"/>
      <c r="E13" s="9"/>
      <c r="F13" s="9"/>
      <c r="G13" s="9"/>
      <c r="H13" s="9"/>
      <c r="I13" s="9"/>
      <c r="J13" s="9"/>
    </row>
    <row r="14" spans="1:10" ht="30" customHeight="1">
      <c r="A14" s="10">
        <v>3</v>
      </c>
      <c r="B14" s="18"/>
      <c r="C14" s="19"/>
      <c r="D14" s="20"/>
      <c r="E14" s="9"/>
      <c r="F14" s="9"/>
      <c r="G14" s="21"/>
      <c r="H14" s="9"/>
      <c r="I14" s="9"/>
      <c r="J14" s="9"/>
    </row>
    <row r="15" spans="1:10" ht="30" customHeight="1">
      <c r="A15" s="10">
        <v>4</v>
      </c>
      <c r="B15" s="18"/>
      <c r="C15" s="19"/>
      <c r="D15" s="20"/>
      <c r="E15" s="9"/>
      <c r="F15" s="9"/>
      <c r="G15" s="9"/>
      <c r="H15" s="9"/>
      <c r="I15" s="9"/>
      <c r="J15" s="9"/>
    </row>
    <row r="16" spans="1:10" ht="30" customHeight="1">
      <c r="A16" s="10">
        <v>5</v>
      </c>
      <c r="B16" s="18"/>
      <c r="C16" s="19"/>
      <c r="D16" s="20"/>
      <c r="E16" s="9"/>
      <c r="F16" s="9"/>
      <c r="G16" s="9"/>
      <c r="H16" s="9"/>
      <c r="I16" s="9"/>
      <c r="J16" s="9"/>
    </row>
    <row r="17" spans="1:10" ht="30" customHeight="1">
      <c r="A17" s="10">
        <v>6</v>
      </c>
      <c r="B17" s="18"/>
      <c r="C17" s="19"/>
      <c r="D17" s="20"/>
      <c r="E17" s="9"/>
      <c r="F17" s="9"/>
      <c r="G17" s="9"/>
      <c r="H17" s="9"/>
      <c r="I17" s="9"/>
      <c r="J17" s="9"/>
    </row>
    <row r="18" spans="1:10" ht="30" customHeight="1">
      <c r="A18" s="10">
        <v>7</v>
      </c>
    </row>
    <row r="19" spans="1:10" ht="30" customHeight="1">
      <c r="A19" s="10">
        <v>8</v>
      </c>
    </row>
    <row r="20" spans="1:10" ht="30" customHeight="1">
      <c r="A20" s="10">
        <v>9</v>
      </c>
    </row>
    <row r="21" spans="1:10" ht="30" customHeight="1">
      <c r="A21" s="10">
        <v>10</v>
      </c>
    </row>
    <row r="22" spans="1:10" ht="30" customHeight="1">
      <c r="A22" s="10">
        <v>11</v>
      </c>
    </row>
    <row r="23" spans="1:10" ht="30" customHeight="1">
      <c r="A23" s="10">
        <v>12</v>
      </c>
    </row>
    <row r="24" spans="1:10" ht="30" customHeight="1">
      <c r="A24" s="10">
        <v>13</v>
      </c>
    </row>
    <row r="25" spans="1:10" ht="30" customHeight="1">
      <c r="A25" s="10">
        <v>14</v>
      </c>
    </row>
    <row r="26" spans="1:10" ht="30" customHeight="1">
      <c r="A26" s="10">
        <v>15</v>
      </c>
    </row>
    <row r="27" spans="1:10" ht="30" customHeight="1">
      <c r="A27" s="10">
        <v>16</v>
      </c>
    </row>
    <row r="28" spans="1:10" ht="30" customHeight="1">
      <c r="A28" s="10">
        <v>17</v>
      </c>
    </row>
    <row r="29" spans="1:10" ht="30" customHeight="1">
      <c r="A29" s="10">
        <v>18</v>
      </c>
    </row>
    <row r="30" spans="1:10" ht="30" customHeight="1">
      <c r="A30" s="10">
        <v>19</v>
      </c>
    </row>
    <row r="31" spans="1:10" ht="30" customHeight="1">
      <c r="A31" s="10">
        <v>20</v>
      </c>
    </row>
    <row r="32" spans="1:10" ht="30" customHeight="1">
      <c r="A32" s="10">
        <v>21</v>
      </c>
    </row>
    <row r="33" spans="1:1" ht="30" customHeight="1">
      <c r="A33" s="10">
        <v>22</v>
      </c>
    </row>
    <row r="34" spans="1:1" ht="30" customHeight="1">
      <c r="A34" s="10">
        <v>23</v>
      </c>
    </row>
    <row r="35" spans="1:1" ht="30" customHeight="1">
      <c r="A35" s="10">
        <v>24</v>
      </c>
    </row>
    <row r="36" spans="1:1" ht="30" customHeight="1">
      <c r="A36" s="10">
        <v>25</v>
      </c>
    </row>
    <row r="37" spans="1:1" ht="30" customHeight="1">
      <c r="A37" s="10">
        <v>26</v>
      </c>
    </row>
    <row r="38" spans="1:1" ht="30" customHeight="1">
      <c r="A38" s="10">
        <v>27</v>
      </c>
    </row>
    <row r="39" spans="1:1" ht="30" customHeight="1">
      <c r="A39" s="10">
        <v>28</v>
      </c>
    </row>
    <row r="40" spans="1:1" ht="30" customHeight="1">
      <c r="A40" s="10">
        <v>29</v>
      </c>
    </row>
    <row r="41" spans="1:1" ht="30" customHeight="1">
      <c r="A41" s="10">
        <v>30</v>
      </c>
    </row>
    <row r="42" spans="1:1" ht="30" customHeight="1">
      <c r="A42" s="10">
        <v>31</v>
      </c>
    </row>
    <row r="43" spans="1:1" ht="30" customHeight="1">
      <c r="A43" s="10">
        <v>32</v>
      </c>
    </row>
    <row r="44" spans="1:1" ht="30" customHeight="1">
      <c r="A44" s="10">
        <v>33</v>
      </c>
    </row>
    <row r="45" spans="1:1" ht="30" customHeight="1">
      <c r="A45" s="10">
        <v>34</v>
      </c>
    </row>
    <row r="46" spans="1:1" ht="30" customHeight="1">
      <c r="A46" s="10">
        <v>35</v>
      </c>
    </row>
    <row r="47" spans="1:1" ht="30" customHeight="1">
      <c r="A47" s="10">
        <v>36</v>
      </c>
    </row>
    <row r="48" spans="1:1" ht="30" customHeight="1">
      <c r="A48" s="10">
        <v>37</v>
      </c>
    </row>
    <row r="49" spans="1:1" ht="30" customHeight="1">
      <c r="A49" s="10">
        <v>38</v>
      </c>
    </row>
    <row r="50" spans="1:1" ht="30" customHeight="1">
      <c r="A50" s="10">
        <v>39</v>
      </c>
    </row>
    <row r="51" spans="1:1" ht="30" customHeight="1">
      <c r="A51" s="10">
        <v>40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8"/>
  <sheetViews>
    <sheetView workbookViewId="0">
      <selection activeCell="A9" sqref="A9"/>
    </sheetView>
  </sheetViews>
  <sheetFormatPr defaultRowHeight="15"/>
  <sheetData>
    <row r="1" spans="1:1" ht="15.75">
      <c r="A1" s="10" t="s">
        <v>17</v>
      </c>
    </row>
    <row r="2" spans="1:1" ht="15.75">
      <c r="A2" s="24" t="s">
        <v>19</v>
      </c>
    </row>
    <row r="3" spans="1:1" ht="18">
      <c r="A3" s="24" t="s">
        <v>20</v>
      </c>
    </row>
    <row r="4" spans="1:1" ht="15.75">
      <c r="A4" s="24" t="s">
        <v>21</v>
      </c>
    </row>
    <row r="7" spans="1:1" ht="15.75">
      <c r="A7" s="10" t="s">
        <v>22</v>
      </c>
    </row>
    <row r="8" spans="1:1" ht="15.75">
      <c r="A8" s="24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Fund Org Summary</vt:lpstr>
      <vt:lpstr>Sample</vt:lpstr>
      <vt:lpstr>Account Tracking</vt:lpstr>
      <vt:lpstr>Account Tracking 2</vt:lpstr>
      <vt:lpstr>Help</vt:lpstr>
      <vt:lpstr>'Fund Org Summary'!Print_Area</vt:lpstr>
      <vt:lpstr>'Fund Org Summary'!Print_Titles</vt:lpstr>
    </vt:vector>
  </TitlesOfParts>
  <Company>Macalester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macalester</dc:creator>
  <cp:lastModifiedBy>Aimee Baxter</cp:lastModifiedBy>
  <cp:lastPrinted>2014-01-06T19:55:56Z</cp:lastPrinted>
  <dcterms:created xsi:type="dcterms:W3CDTF">2013-12-23T19:49:45Z</dcterms:created>
  <dcterms:modified xsi:type="dcterms:W3CDTF">2023-04-17T22:09:04Z</dcterms:modified>
</cp:coreProperties>
</file>