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peters1\Downloads\"/>
    </mc:Choice>
  </mc:AlternateContent>
  <bookViews>
    <workbookView xWindow="0" yWindow="0" windowWidth="21600" windowHeight="97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2" i="1" l="1"/>
  <c r="G37" i="1"/>
  <c r="G36" i="1"/>
  <c r="G35" i="1"/>
  <c r="G34" i="1"/>
  <c r="G33" i="1"/>
  <c r="G32" i="1"/>
  <c r="G31" i="1"/>
  <c r="G25" i="1"/>
  <c r="G23" i="1"/>
  <c r="G21" i="1"/>
  <c r="G26" i="1"/>
  <c r="G24" i="1"/>
  <c r="G22" i="1"/>
  <c r="B52" i="1" s="1"/>
  <c r="G20" i="1"/>
  <c r="G16" i="1"/>
  <c r="A52" i="1" l="1"/>
  <c r="G52" i="1" s="1"/>
  <c r="G38" i="1"/>
  <c r="G27" i="1"/>
</calcChain>
</file>

<file path=xl/sharedStrings.xml><?xml version="1.0" encoding="utf-8"?>
<sst xmlns="http://schemas.openxmlformats.org/spreadsheetml/2006/main" count="74" uniqueCount="31">
  <si>
    <t>Timesheet Correction Form</t>
  </si>
  <si>
    <t>Mac ID:</t>
  </si>
  <si>
    <t>Employee:</t>
  </si>
  <si>
    <t>Job &amp; Dept:</t>
  </si>
  <si>
    <t>Supervisor:</t>
  </si>
  <si>
    <t>Reason for Correction:</t>
  </si>
  <si>
    <r>
      <rPr>
        <b/>
        <sz val="11"/>
        <color theme="1"/>
        <rFont val="Calibri"/>
        <family val="2"/>
        <scheme val="minor"/>
      </rPr>
      <t xml:space="preserve">Directions: </t>
    </r>
    <r>
      <rPr>
        <b/>
        <i/>
        <sz val="11"/>
        <color theme="1"/>
        <rFont val="Calibri"/>
        <family val="2"/>
        <scheme val="minor"/>
      </rPr>
      <t xml:space="preserve">Complete this form electronically in Excel. </t>
    </r>
    <r>
      <rPr>
        <sz val="11"/>
        <color theme="1"/>
        <rFont val="Calibri"/>
        <family val="2"/>
        <scheme val="minor"/>
      </rPr>
      <t>Enter start and end times with the format of "8:15 AM" (see example below), rounding in 15 minute increments. Only include hours not already paid. Review total hours to be paid. If hours = "#VALUE!", review format of hours and correct.
When complete, print out this page, sign, and have your supervisor sign for approval. Bring the completed form to 77 Mac, Suite 302 for Payroll approval and submission. Call (651) 696-6546 with any questions.</t>
    </r>
  </si>
  <si>
    <t>Example:</t>
  </si>
  <si>
    <t>Day</t>
  </si>
  <si>
    <t>Date</t>
  </si>
  <si>
    <t>In</t>
  </si>
  <si>
    <t>Out</t>
  </si>
  <si>
    <t>Hours</t>
  </si>
  <si>
    <t>Pay Type</t>
  </si>
  <si>
    <t>WEEK ONE</t>
  </si>
  <si>
    <t>Sunday</t>
  </si>
  <si>
    <t>Monday</t>
  </si>
  <si>
    <t>Tuesday</t>
  </si>
  <si>
    <t>Wednesday</t>
  </si>
  <si>
    <t>Thursday</t>
  </si>
  <si>
    <t>Friday</t>
  </si>
  <si>
    <t>Saturday</t>
  </si>
  <si>
    <t>Total</t>
  </si>
  <si>
    <t>WEEK TWO</t>
  </si>
  <si>
    <t>Employee Signature</t>
  </si>
  <si>
    <t>Supervisor Signature</t>
  </si>
  <si>
    <t>Payroll Office Use Only</t>
  </si>
  <si>
    <t>REG</t>
  </si>
  <si>
    <t>OT</t>
  </si>
  <si>
    <r>
      <t>Applied to PP:</t>
    </r>
    <r>
      <rPr>
        <b/>
        <u/>
        <sz val="11"/>
        <color theme="1"/>
        <rFont val="Calibri"/>
        <family val="2"/>
        <scheme val="minor"/>
      </rPr>
      <t xml:space="preserve">                                           </t>
    </r>
  </si>
  <si>
    <t>SICK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</si>
</sst>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28"/>
      <color theme="1"/>
      <name val="Calibri"/>
      <family val="2"/>
      <scheme val="minor"/>
    </font>
    <font>
      <b/>
      <i/>
      <sz val="11"/>
      <color theme="1"/>
      <name val="Calibri"/>
      <family val="2"/>
      <scheme val="minor"/>
    </font>
    <font>
      <sz val="8"/>
      <color theme="1"/>
      <name val="Calibri"/>
      <family val="2"/>
      <scheme val="minor"/>
    </font>
    <font>
      <b/>
      <sz val="8"/>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style="double">
        <color theme="4" tint="-0.249977111117893"/>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51">
    <xf numFmtId="0" fontId="0" fillId="0" borderId="0" xfId="0"/>
    <xf numFmtId="0" fontId="1" fillId="0" borderId="0" xfId="0" applyFont="1" applyAlignment="1">
      <alignment horizontal="right"/>
    </xf>
    <xf numFmtId="0" fontId="1" fillId="0" borderId="0" xfId="0" applyFont="1" applyAlignment="1">
      <alignment horizontal="right" wrapText="1"/>
    </xf>
    <xf numFmtId="0" fontId="0" fillId="0" borderId="0" xfId="0" applyBorder="1" applyAlignment="1">
      <alignment horizontal="center"/>
    </xf>
    <xf numFmtId="0" fontId="1" fillId="0" borderId="0" xfId="0" applyFont="1"/>
    <xf numFmtId="0" fontId="5" fillId="0" borderId="6" xfId="0" applyFont="1" applyBorder="1"/>
    <xf numFmtId="0" fontId="4" fillId="2" borderId="7" xfId="0" applyFont="1" applyFill="1" applyBorder="1"/>
    <xf numFmtId="14" fontId="4" fillId="2" borderId="7" xfId="0" applyNumberFormat="1" applyFont="1" applyFill="1" applyBorder="1"/>
    <xf numFmtId="18" fontId="4" fillId="2" borderId="7" xfId="0" applyNumberFormat="1" applyFont="1" applyFill="1" applyBorder="1"/>
    <xf numFmtId="0" fontId="4" fillId="0" borderId="5" xfId="0" applyFont="1" applyBorder="1"/>
    <xf numFmtId="0" fontId="4" fillId="2" borderId="5" xfId="0" applyFont="1" applyFill="1" applyBorder="1"/>
    <xf numFmtId="0" fontId="4" fillId="2" borderId="8" xfId="0" applyFont="1" applyFill="1" applyBorder="1"/>
    <xf numFmtId="0" fontId="5" fillId="0" borderId="7" xfId="0" applyFont="1" applyBorder="1"/>
    <xf numFmtId="0" fontId="0" fillId="0" borderId="9" xfId="0" applyBorder="1"/>
    <xf numFmtId="2" fontId="4" fillId="2" borderId="7" xfId="0" applyNumberFormat="1" applyFont="1" applyFill="1" applyBorder="1"/>
    <xf numFmtId="2" fontId="4" fillId="0" borderId="7" xfId="0" applyNumberFormat="1" applyFont="1" applyFill="1" applyBorder="1"/>
    <xf numFmtId="2" fontId="4" fillId="2" borderId="8" xfId="0" applyNumberFormat="1" applyFont="1" applyFill="1" applyBorder="1"/>
    <xf numFmtId="2" fontId="5" fillId="0" borderId="7" xfId="0" applyNumberFormat="1" applyFont="1" applyBorder="1"/>
    <xf numFmtId="0" fontId="4" fillId="0" borderId="8" xfId="0" applyFont="1" applyFill="1" applyBorder="1"/>
    <xf numFmtId="0" fontId="5" fillId="0" borderId="8" xfId="0" applyFont="1" applyFill="1" applyBorder="1"/>
    <xf numFmtId="2" fontId="5" fillId="0" borderId="8" xfId="0" applyNumberFormat="1" applyFont="1" applyFill="1" applyBorder="1"/>
    <xf numFmtId="2" fontId="0" fillId="3" borderId="1" xfId="0" applyNumberFormat="1" applyFill="1" applyBorder="1"/>
    <xf numFmtId="0" fontId="0" fillId="3" borderId="10" xfId="0" applyFill="1" applyBorder="1"/>
    <xf numFmtId="2" fontId="0" fillId="3" borderId="2" xfId="0" applyNumberFormat="1" applyFill="1" applyBorder="1"/>
    <xf numFmtId="0" fontId="0" fillId="3" borderId="3" xfId="0" applyFill="1" applyBorder="1"/>
    <xf numFmtId="0" fontId="1" fillId="3" borderId="11" xfId="0" applyFont="1" applyFill="1" applyBorder="1"/>
    <xf numFmtId="0" fontId="1" fillId="3" borderId="13" xfId="0" applyFont="1" applyFill="1" applyBorder="1"/>
    <xf numFmtId="0" fontId="1" fillId="3" borderId="10" xfId="0" applyFont="1" applyFill="1" applyBorder="1"/>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left"/>
    </xf>
    <xf numFmtId="0" fontId="1" fillId="0" borderId="10"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2" xfId="0" applyFont="1" applyFill="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14" fontId="4" fillId="2" borderId="7" xfId="0" applyNumberFormat="1" applyFont="1" applyFill="1" applyBorder="1" applyProtection="1">
      <protection locked="0"/>
    </xf>
    <xf numFmtId="18" fontId="4" fillId="2" borderId="7" xfId="0" applyNumberFormat="1" applyFont="1" applyFill="1" applyBorder="1" applyProtection="1">
      <protection locked="0"/>
    </xf>
    <xf numFmtId="14" fontId="4" fillId="0" borderId="5" xfId="0" applyNumberFormat="1" applyFont="1" applyBorder="1" applyProtection="1">
      <protection locked="0"/>
    </xf>
    <xf numFmtId="18" fontId="4" fillId="0" borderId="5" xfId="0" applyNumberFormat="1" applyFont="1" applyBorder="1" applyProtection="1">
      <protection locked="0"/>
    </xf>
    <xf numFmtId="14" fontId="4" fillId="2" borderId="5" xfId="0" applyNumberFormat="1" applyFont="1" applyFill="1" applyBorder="1" applyProtection="1">
      <protection locked="0"/>
    </xf>
    <xf numFmtId="14" fontId="4" fillId="2" borderId="8" xfId="0" applyNumberFormat="1" applyFont="1" applyFill="1" applyBorder="1" applyProtection="1">
      <protection locked="0"/>
    </xf>
    <xf numFmtId="0" fontId="4" fillId="2" borderId="8" xfId="0" applyFont="1" applyFill="1" applyBorder="1" applyProtection="1">
      <protection locked="0"/>
    </xf>
    <xf numFmtId="0" fontId="4" fillId="2" borderId="7" xfId="0" applyFont="1" applyFill="1" applyBorder="1" applyProtection="1">
      <protection locked="0"/>
    </xf>
    <xf numFmtId="0" fontId="4" fillId="0" borderId="7" xfId="0" applyFont="1" applyFill="1" applyBorder="1" applyProtection="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866775</xdr:colOff>
      <xdr:row>0</xdr:row>
      <xdr:rowOff>38099</xdr:rowOff>
    </xdr:from>
    <xdr:to>
      <xdr:col>2</xdr:col>
      <xdr:colOff>200025</xdr:colOff>
      <xdr:row>1</xdr:row>
      <xdr:rowOff>83564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775" y="38099"/>
          <a:ext cx="1428750" cy="7217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tabSelected="1" topLeftCell="A40" workbookViewId="0">
      <selection activeCell="I26" sqref="I26"/>
    </sheetView>
  </sheetViews>
  <sheetFormatPr defaultRowHeight="15" x14ac:dyDescent="0.25"/>
  <cols>
    <col min="1" max="8" width="15.7109375" customWidth="1"/>
  </cols>
  <sheetData>
    <row r="1" spans="1:8" ht="53.25" customHeight="1" x14ac:dyDescent="0.25">
      <c r="C1" s="28" t="s">
        <v>0</v>
      </c>
      <c r="D1" s="29"/>
      <c r="E1" s="29"/>
      <c r="F1" s="29"/>
      <c r="G1" s="29"/>
      <c r="H1" s="29"/>
    </row>
    <row r="3" spans="1:8" x14ac:dyDescent="0.25">
      <c r="A3" s="1" t="s">
        <v>2</v>
      </c>
      <c r="B3" s="36"/>
      <c r="C3" s="37"/>
      <c r="D3" s="38"/>
    </row>
    <row r="4" spans="1:8" x14ac:dyDescent="0.25">
      <c r="A4" s="1"/>
      <c r="B4" s="3"/>
      <c r="C4" s="3"/>
      <c r="D4" s="3"/>
    </row>
    <row r="5" spans="1:8" x14ac:dyDescent="0.25">
      <c r="A5" s="1" t="s">
        <v>1</v>
      </c>
      <c r="B5" s="36"/>
      <c r="C5" s="37"/>
      <c r="D5" s="38"/>
    </row>
    <row r="6" spans="1:8" x14ac:dyDescent="0.25">
      <c r="A6" s="1"/>
    </row>
    <row r="7" spans="1:8" x14ac:dyDescent="0.25">
      <c r="A7" s="1" t="s">
        <v>3</v>
      </c>
      <c r="B7" s="36"/>
      <c r="C7" s="37"/>
      <c r="D7" s="38"/>
    </row>
    <row r="8" spans="1:8" x14ac:dyDescent="0.25">
      <c r="A8" s="1"/>
    </row>
    <row r="9" spans="1:8" x14ac:dyDescent="0.25">
      <c r="A9" s="1" t="s">
        <v>4</v>
      </c>
      <c r="B9" s="36"/>
      <c r="C9" s="37"/>
      <c r="D9" s="38"/>
    </row>
    <row r="10" spans="1:8" x14ac:dyDescent="0.25">
      <c r="A10" s="1"/>
    </row>
    <row r="11" spans="1:8" ht="30" x14ac:dyDescent="0.25">
      <c r="A11" s="2" t="s">
        <v>5</v>
      </c>
      <c r="B11" s="48"/>
      <c r="C11" s="49"/>
      <c r="D11" s="49"/>
      <c r="E11" s="49"/>
      <c r="F11" s="49"/>
      <c r="G11" s="49"/>
      <c r="H11" s="50"/>
    </row>
    <row r="13" spans="1:8" ht="76.5" customHeight="1" x14ac:dyDescent="0.25">
      <c r="A13" s="30" t="s">
        <v>6</v>
      </c>
      <c r="B13" s="31"/>
      <c r="C13" s="31"/>
      <c r="D13" s="31"/>
      <c r="E13" s="31"/>
      <c r="F13" s="31"/>
      <c r="G13" s="31"/>
      <c r="H13" s="31"/>
    </row>
    <row r="14" spans="1:8" x14ac:dyDescent="0.25">
      <c r="A14" s="4" t="s">
        <v>7</v>
      </c>
    </row>
    <row r="15" spans="1:8" ht="15.75" thickBot="1" x14ac:dyDescent="0.3">
      <c r="A15" s="5" t="s">
        <v>8</v>
      </c>
      <c r="B15" s="5" t="s">
        <v>9</v>
      </c>
      <c r="C15" s="5" t="s">
        <v>10</v>
      </c>
      <c r="D15" s="5" t="s">
        <v>11</v>
      </c>
      <c r="E15" s="5" t="s">
        <v>10</v>
      </c>
      <c r="F15" s="5" t="s">
        <v>11</v>
      </c>
      <c r="G15" s="5" t="s">
        <v>12</v>
      </c>
      <c r="H15" s="5" t="s">
        <v>13</v>
      </c>
    </row>
    <row r="16" spans="1:8" x14ac:dyDescent="0.25">
      <c r="A16" s="6"/>
      <c r="B16" s="7">
        <v>13978</v>
      </c>
      <c r="C16" s="8">
        <v>0.34375</v>
      </c>
      <c r="D16" s="8">
        <v>0.5</v>
      </c>
      <c r="E16" s="8">
        <v>0.54166666666666663</v>
      </c>
      <c r="F16" s="8">
        <v>0.69791666666666663</v>
      </c>
      <c r="G16" s="6">
        <f>((D16-C16)+(F16-E16))*24</f>
        <v>7.5</v>
      </c>
      <c r="H16" s="6"/>
    </row>
    <row r="18" spans="1:8" x14ac:dyDescent="0.25">
      <c r="A18" s="4" t="s">
        <v>14</v>
      </c>
    </row>
    <row r="19" spans="1:8" ht="15.75" thickBot="1" x14ac:dyDescent="0.3">
      <c r="A19" s="5" t="s">
        <v>8</v>
      </c>
      <c r="B19" s="5" t="s">
        <v>9</v>
      </c>
      <c r="C19" s="5" t="s">
        <v>10</v>
      </c>
      <c r="D19" s="5" t="s">
        <v>11</v>
      </c>
      <c r="E19" s="5" t="s">
        <v>10</v>
      </c>
      <c r="F19" s="5" t="s">
        <v>11</v>
      </c>
      <c r="G19" s="5" t="s">
        <v>12</v>
      </c>
      <c r="H19" s="5" t="s">
        <v>13</v>
      </c>
    </row>
    <row r="20" spans="1:8" x14ac:dyDescent="0.25">
      <c r="A20" s="6" t="s">
        <v>15</v>
      </c>
      <c r="B20" s="39"/>
      <c r="C20" s="40"/>
      <c r="D20" s="40"/>
      <c r="E20" s="40"/>
      <c r="F20" s="40"/>
      <c r="G20" s="14">
        <f t="shared" ref="G20:G26" si="0">((D20-C20)+(F20-E20))*24</f>
        <v>0</v>
      </c>
      <c r="H20" s="46" t="s">
        <v>27</v>
      </c>
    </row>
    <row r="21" spans="1:8" x14ac:dyDescent="0.25">
      <c r="A21" s="9" t="s">
        <v>16</v>
      </c>
      <c r="B21" s="41"/>
      <c r="C21" s="42"/>
      <c r="D21" s="42"/>
      <c r="E21" s="42"/>
      <c r="F21" s="42"/>
      <c r="G21" s="15">
        <f t="shared" si="0"/>
        <v>0</v>
      </c>
      <c r="H21" s="47" t="s">
        <v>27</v>
      </c>
    </row>
    <row r="22" spans="1:8" x14ac:dyDescent="0.25">
      <c r="A22" s="10" t="s">
        <v>17</v>
      </c>
      <c r="B22" s="43"/>
      <c r="C22" s="40"/>
      <c r="D22" s="40"/>
      <c r="E22" s="40"/>
      <c r="F22" s="40"/>
      <c r="G22" s="14">
        <f t="shared" si="0"/>
        <v>0</v>
      </c>
      <c r="H22" s="46" t="s">
        <v>27</v>
      </c>
    </row>
    <row r="23" spans="1:8" x14ac:dyDescent="0.25">
      <c r="A23" s="9" t="s">
        <v>18</v>
      </c>
      <c r="B23" s="41"/>
      <c r="C23" s="42"/>
      <c r="D23" s="42"/>
      <c r="E23" s="42"/>
      <c r="F23" s="42"/>
      <c r="G23" s="15">
        <f t="shared" si="0"/>
        <v>0</v>
      </c>
      <c r="H23" s="47" t="s">
        <v>27</v>
      </c>
    </row>
    <row r="24" spans="1:8" x14ac:dyDescent="0.25">
      <c r="A24" s="10" t="s">
        <v>19</v>
      </c>
      <c r="B24" s="43"/>
      <c r="C24" s="40"/>
      <c r="D24" s="40"/>
      <c r="E24" s="40"/>
      <c r="F24" s="40"/>
      <c r="G24" s="14">
        <f t="shared" si="0"/>
        <v>0</v>
      </c>
      <c r="H24" s="46" t="s">
        <v>27</v>
      </c>
    </row>
    <row r="25" spans="1:8" x14ac:dyDescent="0.25">
      <c r="A25" s="9" t="s">
        <v>20</v>
      </c>
      <c r="B25" s="41"/>
      <c r="C25" s="42"/>
      <c r="D25" s="42"/>
      <c r="E25" s="42"/>
      <c r="F25" s="42"/>
      <c r="G25" s="15">
        <f t="shared" si="0"/>
        <v>0</v>
      </c>
      <c r="H25" s="47" t="s">
        <v>27</v>
      </c>
    </row>
    <row r="26" spans="1:8" ht="15.75" thickBot="1" x14ac:dyDescent="0.3">
      <c r="A26" s="11" t="s">
        <v>21</v>
      </c>
      <c r="B26" s="44"/>
      <c r="C26" s="45"/>
      <c r="D26" s="45"/>
      <c r="E26" s="45"/>
      <c r="F26" s="45"/>
      <c r="G26" s="16">
        <f t="shared" si="0"/>
        <v>0</v>
      </c>
      <c r="H26" s="45" t="s">
        <v>27</v>
      </c>
    </row>
    <row r="27" spans="1:8" ht="15.75" thickTop="1" x14ac:dyDescent="0.25">
      <c r="A27" s="12" t="s">
        <v>22</v>
      </c>
      <c r="B27" s="12"/>
      <c r="C27" s="12"/>
      <c r="D27" s="12"/>
      <c r="E27" s="12"/>
      <c r="F27" s="12"/>
      <c r="G27" s="17">
        <f>SUM(G20:G26)</f>
        <v>0</v>
      </c>
      <c r="H27" s="12"/>
    </row>
    <row r="29" spans="1:8" x14ac:dyDescent="0.25">
      <c r="A29" s="4" t="s">
        <v>23</v>
      </c>
    </row>
    <row r="30" spans="1:8" ht="15.75" thickBot="1" x14ac:dyDescent="0.3">
      <c r="A30" s="5" t="s">
        <v>8</v>
      </c>
      <c r="B30" s="5" t="s">
        <v>9</v>
      </c>
      <c r="C30" s="5" t="s">
        <v>10</v>
      </c>
      <c r="D30" s="5" t="s">
        <v>11</v>
      </c>
      <c r="E30" s="5" t="s">
        <v>10</v>
      </c>
      <c r="F30" s="5" t="s">
        <v>11</v>
      </c>
      <c r="G30" s="5" t="s">
        <v>12</v>
      </c>
      <c r="H30" s="5" t="s">
        <v>13</v>
      </c>
    </row>
    <row r="31" spans="1:8" x14ac:dyDescent="0.25">
      <c r="A31" s="6" t="s">
        <v>15</v>
      </c>
      <c r="B31" s="39"/>
      <c r="C31" s="40"/>
      <c r="D31" s="40"/>
      <c r="E31" s="40"/>
      <c r="F31" s="40"/>
      <c r="G31" s="14">
        <f t="shared" ref="G31:G37" si="1">((D31-C31)+(F31-E31))*24</f>
        <v>0</v>
      </c>
      <c r="H31" s="46" t="s">
        <v>27</v>
      </c>
    </row>
    <row r="32" spans="1:8" x14ac:dyDescent="0.25">
      <c r="A32" s="9" t="s">
        <v>16</v>
      </c>
      <c r="B32" s="41"/>
      <c r="C32" s="42"/>
      <c r="D32" s="42"/>
      <c r="E32" s="42"/>
      <c r="F32" s="42"/>
      <c r="G32" s="15">
        <f t="shared" si="1"/>
        <v>0</v>
      </c>
      <c r="H32" s="47" t="s">
        <v>27</v>
      </c>
    </row>
    <row r="33" spans="1:8" x14ac:dyDescent="0.25">
      <c r="A33" s="10" t="s">
        <v>17</v>
      </c>
      <c r="B33" s="43"/>
      <c r="C33" s="40"/>
      <c r="D33" s="40"/>
      <c r="E33" s="40"/>
      <c r="F33" s="40"/>
      <c r="G33" s="14">
        <f t="shared" si="1"/>
        <v>0</v>
      </c>
      <c r="H33" s="46" t="s">
        <v>27</v>
      </c>
    </row>
    <row r="34" spans="1:8" x14ac:dyDescent="0.25">
      <c r="A34" s="9" t="s">
        <v>18</v>
      </c>
      <c r="B34" s="41"/>
      <c r="C34" s="42"/>
      <c r="D34" s="42"/>
      <c r="E34" s="42"/>
      <c r="F34" s="42"/>
      <c r="G34" s="15">
        <f t="shared" si="1"/>
        <v>0</v>
      </c>
      <c r="H34" s="47" t="s">
        <v>27</v>
      </c>
    </row>
    <row r="35" spans="1:8" x14ac:dyDescent="0.25">
      <c r="A35" s="10" t="s">
        <v>19</v>
      </c>
      <c r="B35" s="43"/>
      <c r="C35" s="40"/>
      <c r="D35" s="40"/>
      <c r="E35" s="40"/>
      <c r="F35" s="40"/>
      <c r="G35" s="14">
        <f t="shared" si="1"/>
        <v>0</v>
      </c>
      <c r="H35" s="46" t="s">
        <v>27</v>
      </c>
    </row>
    <row r="36" spans="1:8" x14ac:dyDescent="0.25">
      <c r="A36" s="9" t="s">
        <v>20</v>
      </c>
      <c r="B36" s="41"/>
      <c r="C36" s="42"/>
      <c r="D36" s="42"/>
      <c r="E36" s="42"/>
      <c r="F36" s="42"/>
      <c r="G36" s="15">
        <f t="shared" si="1"/>
        <v>0</v>
      </c>
      <c r="H36" s="47" t="s">
        <v>27</v>
      </c>
    </row>
    <row r="37" spans="1:8" ht="15.75" thickBot="1" x14ac:dyDescent="0.3">
      <c r="A37" s="11" t="s">
        <v>21</v>
      </c>
      <c r="B37" s="44"/>
      <c r="C37" s="45"/>
      <c r="D37" s="45"/>
      <c r="E37" s="45"/>
      <c r="F37" s="45"/>
      <c r="G37" s="16">
        <f t="shared" si="1"/>
        <v>0</v>
      </c>
      <c r="H37" s="45" t="s">
        <v>27</v>
      </c>
    </row>
    <row r="38" spans="1:8" ht="16.5" thickTop="1" thickBot="1" x14ac:dyDescent="0.3">
      <c r="A38" s="19" t="s">
        <v>22</v>
      </c>
      <c r="B38" s="18"/>
      <c r="C38" s="18"/>
      <c r="D38" s="18"/>
      <c r="E38" s="18"/>
      <c r="F38" s="18"/>
      <c r="G38" s="20">
        <f>SUM(G31:G37)</f>
        <v>0</v>
      </c>
      <c r="H38" s="18"/>
    </row>
    <row r="39" spans="1:8" ht="15.75" thickTop="1" x14ac:dyDescent="0.25"/>
    <row r="41" spans="1:8" x14ac:dyDescent="0.25">
      <c r="D41" s="13"/>
      <c r="E41" s="13"/>
      <c r="F41" s="13"/>
      <c r="G41" s="13"/>
      <c r="H41" s="13"/>
    </row>
    <row r="42" spans="1:8" x14ac:dyDescent="0.25">
      <c r="D42" s="32" t="s">
        <v>24</v>
      </c>
      <c r="E42" s="32"/>
      <c r="F42" s="4"/>
      <c r="G42" s="4"/>
      <c r="H42" s="4" t="s">
        <v>9</v>
      </c>
    </row>
    <row r="45" spans="1:8" x14ac:dyDescent="0.25">
      <c r="D45" s="13"/>
      <c r="E45" s="13"/>
      <c r="F45" s="13"/>
      <c r="G45" s="13"/>
      <c r="H45" s="13"/>
    </row>
    <row r="46" spans="1:8" x14ac:dyDescent="0.25">
      <c r="D46" s="32" t="s">
        <v>25</v>
      </c>
      <c r="E46" s="32"/>
      <c r="F46" s="4"/>
      <c r="G46" s="4"/>
      <c r="H46" s="4" t="s">
        <v>9</v>
      </c>
    </row>
    <row r="50" spans="1:7" x14ac:dyDescent="0.25">
      <c r="A50" s="33" t="s">
        <v>26</v>
      </c>
      <c r="B50" s="34"/>
      <c r="C50" s="22"/>
      <c r="D50" s="22"/>
      <c r="E50" s="22"/>
      <c r="F50" s="34" t="s">
        <v>29</v>
      </c>
      <c r="G50" s="35"/>
    </row>
    <row r="51" spans="1:7" x14ac:dyDescent="0.25">
      <c r="A51" s="25" t="s">
        <v>27</v>
      </c>
      <c r="B51" s="26" t="s">
        <v>28</v>
      </c>
      <c r="C51" s="26" t="s">
        <v>30</v>
      </c>
      <c r="D51" s="27"/>
      <c r="E51" s="27"/>
      <c r="F51" s="27"/>
      <c r="G51" s="26" t="s">
        <v>22</v>
      </c>
    </row>
    <row r="52" spans="1:7" x14ac:dyDescent="0.25">
      <c r="A52" s="23">
        <f>SUMIF(H20:H37,"REG",G20:G37)</f>
        <v>0</v>
      </c>
      <c r="B52" s="21">
        <f>SUMIF(H20:H37,"OT",G20:G37)</f>
        <v>0</v>
      </c>
      <c r="C52" s="21">
        <f>SUMIF(H20:H37,"SICK",G20:G37)</f>
        <v>0</v>
      </c>
      <c r="D52" s="24"/>
      <c r="E52" s="24"/>
      <c r="F52" s="24"/>
      <c r="G52" s="21">
        <f>SUM(A52:C52)</f>
        <v>0</v>
      </c>
    </row>
  </sheetData>
  <sheetProtection algorithmName="SHA-512" hashValue="5xPTnG+MjmxAG0dyMY4fLRChJuCB1q1ZHxhWlxHevdUTCyclU7ZcmIYifru8jxRsorkdmP+yEG92vHIjYvO7kQ==" saltValue="sU7SjATfI78dryWEwX0JSA==" spinCount="100000" sheet="1" objects="1" scenarios="1"/>
  <mergeCells count="11">
    <mergeCell ref="A13:H13"/>
    <mergeCell ref="D42:E42"/>
    <mergeCell ref="D46:E46"/>
    <mergeCell ref="A50:B50"/>
    <mergeCell ref="F50:G50"/>
    <mergeCell ref="B11:H11"/>
    <mergeCell ref="C1:H1"/>
    <mergeCell ref="B3:D3"/>
    <mergeCell ref="B5:D5"/>
    <mergeCell ref="B7:D7"/>
    <mergeCell ref="B9:D9"/>
  </mergeCells>
  <dataValidations count="2">
    <dataValidation type="list" allowBlank="1" showInputMessage="1" showErrorMessage="1" sqref="H37">
      <formula1>$A$51:$B$51</formula1>
    </dataValidation>
    <dataValidation type="list" allowBlank="1" showInputMessage="1" showErrorMessage="1" sqref="H20:H26 H31:H36">
      <formula1>$A$51:$C$51</formula1>
    </dataValidation>
  </dataValidations>
  <pageMargins left="0.7" right="0.7" top="0.75" bottom="0.75" header="0.3" footer="0.3"/>
  <pageSetup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Macalester</dc:creator>
  <cp:lastModifiedBy>Macalester</cp:lastModifiedBy>
  <cp:lastPrinted>2019-08-12T16:03:43Z</cp:lastPrinted>
  <dcterms:created xsi:type="dcterms:W3CDTF">2019-08-09T14:15:24Z</dcterms:created>
  <dcterms:modified xsi:type="dcterms:W3CDTF">2019-08-12T16:05:36Z</dcterms:modified>
</cp:coreProperties>
</file>